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75" windowHeight="9405" tabRatio="759" activeTab="0"/>
  </bookViews>
  <sheets>
    <sheet name="總覽" sheetId="1" r:id="rId1"/>
    <sheet name="作業一" sheetId="2" r:id="rId2"/>
    <sheet name="作業二" sheetId="3" r:id="rId3"/>
    <sheet name="作業三" sheetId="4" r:id="rId4"/>
    <sheet name="作業四" sheetId="5" r:id="rId5"/>
    <sheet name="作業五" sheetId="6" r:id="rId6"/>
    <sheet name="作業六" sheetId="7" r:id="rId7"/>
  </sheets>
  <definedNames/>
  <calcPr fullCalcOnLoad="1"/>
</workbook>
</file>

<file path=xl/sharedStrings.xml><?xml version="1.0" encoding="utf-8"?>
<sst xmlns="http://schemas.openxmlformats.org/spreadsheetml/2006/main" count="421" uniqueCount="127">
  <si>
    <t>於子超</t>
  </si>
  <si>
    <t>許榮富</t>
  </si>
  <si>
    <t>葉凡維</t>
  </si>
  <si>
    <t>陳奕安</t>
  </si>
  <si>
    <t>蔡宗憲</t>
  </si>
  <si>
    <t>邢振益</t>
  </si>
  <si>
    <t>林詩儒</t>
  </si>
  <si>
    <t>彭瓚雅</t>
  </si>
  <si>
    <t>陳耀崧</t>
  </si>
  <si>
    <t>莊詠安</t>
  </si>
  <si>
    <t>張家愷</t>
  </si>
  <si>
    <t>嚴　雍</t>
  </si>
  <si>
    <t>徐冠群</t>
  </si>
  <si>
    <t>郭姝妤</t>
  </si>
  <si>
    <t>賴宣辰</t>
  </si>
  <si>
    <t>魏家鼎</t>
  </si>
  <si>
    <t>郭　駿</t>
  </si>
  <si>
    <t>方鈞毅</t>
  </si>
  <si>
    <t>李芳緯</t>
  </si>
  <si>
    <t>高惠慈</t>
  </si>
  <si>
    <t>吳帝華</t>
  </si>
  <si>
    <t>黃馨葆</t>
  </si>
  <si>
    <t>羅婉慈</t>
  </si>
  <si>
    <t>李彥廷</t>
  </si>
  <si>
    <t>溫秉錞</t>
  </si>
  <si>
    <t>羅煒棠</t>
  </si>
  <si>
    <t>沈鈞章</t>
  </si>
  <si>
    <t>林柏維</t>
  </si>
  <si>
    <t>戴家琪</t>
  </si>
  <si>
    <t>劉乙壕</t>
  </si>
  <si>
    <t>吳子超</t>
  </si>
  <si>
    <t>楊俊陽</t>
  </si>
  <si>
    <t>許瀚仁</t>
  </si>
  <si>
    <t>曾郁鈞</t>
  </si>
  <si>
    <t>紀成璞</t>
  </si>
  <si>
    <t>王俊祺</t>
  </si>
  <si>
    <t>劉諧樺</t>
  </si>
  <si>
    <t>鄭荑陽</t>
  </si>
  <si>
    <t>張運容</t>
  </si>
  <si>
    <t>林烝祺</t>
  </si>
  <si>
    <t>吳家豪</t>
  </si>
  <si>
    <t>林宗賢</t>
  </si>
  <si>
    <t>陳冠惟</t>
  </si>
  <si>
    <t>駱奕丞</t>
  </si>
  <si>
    <t>林金嫻</t>
  </si>
  <si>
    <t>徐定玲</t>
  </si>
  <si>
    <t>郭秀龍</t>
  </si>
  <si>
    <t>基本分</t>
  </si>
  <si>
    <t>輸入偵測</t>
  </si>
  <si>
    <t>介面排版</t>
  </si>
  <si>
    <t xml:space="preserve">動態配置 </t>
  </si>
  <si>
    <t xml:space="preserve">刪除單一 </t>
  </si>
  <si>
    <t>進階處理</t>
  </si>
  <si>
    <t>使用goto, 程式碼凌亂</t>
  </si>
  <si>
    <t>輸入三筆，印出四筆</t>
  </si>
  <si>
    <t>原始檔編譯不過</t>
  </si>
  <si>
    <t>未分割函式、使用goto</t>
  </si>
  <si>
    <t>使用goto, switch不完整, static不當使用,陣列存取越界</t>
  </si>
  <si>
    <t>程式碼凌亂,陣列存取越界</t>
  </si>
  <si>
    <t>使用全域變數</t>
  </si>
  <si>
    <t>使用全域變數、跟14號很像</t>
  </si>
  <si>
    <t>有new沒delete, 按離開也沒辦法離開</t>
  </si>
  <si>
    <t>長度偵測</t>
  </si>
  <si>
    <t>型別偵測</t>
  </si>
  <si>
    <t>有效值偵測</t>
  </si>
  <si>
    <t>birth struct</t>
  </si>
  <si>
    <t>goto</t>
  </si>
  <si>
    <t>排版亂</t>
  </si>
  <si>
    <t>存取越界</t>
  </si>
  <si>
    <t>動態配置沒有正確使用</t>
  </si>
  <si>
    <t>離開</t>
  </si>
  <si>
    <t>善用函式</t>
  </si>
  <si>
    <t>陳冠群</t>
  </si>
  <si>
    <t>男女生</t>
  </si>
  <si>
    <t>同生日</t>
  </si>
  <si>
    <t>排序</t>
  </si>
  <si>
    <t>作業一</t>
  </si>
  <si>
    <t>加到頭部</t>
  </si>
  <si>
    <t>刪除頭部</t>
  </si>
  <si>
    <t>刪除尾部</t>
  </si>
  <si>
    <t>Insert</t>
  </si>
  <si>
    <t>Remove</t>
  </si>
  <si>
    <t>count</t>
  </si>
  <si>
    <t>write</t>
  </si>
  <si>
    <t>read</t>
  </si>
  <si>
    <t>double</t>
  </si>
  <si>
    <t>auto</t>
  </si>
  <si>
    <t>template</t>
  </si>
  <si>
    <t>正確繼承</t>
  </si>
  <si>
    <t>學號姓名</t>
  </si>
  <si>
    <t>背景顏色</t>
  </si>
  <si>
    <t>三種圖形</t>
  </si>
  <si>
    <t>只有一種圖形?</t>
  </si>
  <si>
    <t>左鍵(20)</t>
  </si>
  <si>
    <t>右鍵(10)</t>
  </si>
  <si>
    <t>三角(10)</t>
  </si>
  <si>
    <t>清除(10)</t>
  </si>
  <si>
    <t>RGB(10)</t>
  </si>
  <si>
    <t>標題(10)</t>
  </si>
  <si>
    <t>virtual(30)</t>
  </si>
  <si>
    <t>pure(10)</t>
  </si>
  <si>
    <t>operator=</t>
  </si>
  <si>
    <t>operator+</t>
  </si>
  <si>
    <t>operator-</t>
  </si>
  <si>
    <t>operator&gt;&gt;</t>
  </si>
  <si>
    <t>operator&lt;&lt;</t>
  </si>
  <si>
    <t>operator==</t>
  </si>
  <si>
    <t>operator[]</t>
  </si>
  <si>
    <t>operator+=</t>
  </si>
  <si>
    <t>operator--(int)</t>
  </si>
  <si>
    <t>operator--()</t>
  </si>
  <si>
    <t>compiler error</t>
  </si>
  <si>
    <t>只有介面，沒有bt的功能</t>
  </si>
  <si>
    <t>新增按鈕不會disable</t>
  </si>
  <si>
    <t>97321001 許榮富</t>
  </si>
  <si>
    <t>不會馬上重繪</t>
  </si>
  <si>
    <t>標題列不是學號姓名</t>
  </si>
  <si>
    <t>BT功能完成度低</t>
  </si>
  <si>
    <t>右邊的功能未實作,標題列不是學號姓名</t>
  </si>
  <si>
    <t>作業二</t>
  </si>
  <si>
    <t>作業三</t>
  </si>
  <si>
    <t>作業四</t>
  </si>
  <si>
    <t>作業五</t>
  </si>
  <si>
    <t>作業六</t>
  </si>
  <si>
    <t>do…while</t>
  </si>
  <si>
    <t>RemoveAll</t>
  </si>
  <si>
    <t>基本分數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</si>
</sst>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1" customWidth="1"/>
  </cols>
  <sheetData>
    <row r="1" spans="3:8" ht="16.5">
      <c r="C1" s="1" t="s">
        <v>76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</row>
    <row r="2" spans="2:8" ht="16.5">
      <c r="B2" s="1" t="s">
        <v>126</v>
      </c>
      <c r="C2" s="1">
        <v>75</v>
      </c>
      <c r="D2" s="1">
        <v>120</v>
      </c>
      <c r="E2" s="1">
        <v>100</v>
      </c>
      <c r="F2" s="1">
        <v>100</v>
      </c>
      <c r="G2" s="1">
        <v>100</v>
      </c>
      <c r="H2" s="1">
        <v>100</v>
      </c>
    </row>
    <row r="3" spans="1:8" ht="16.5">
      <c r="A3" s="1">
        <v>96321056</v>
      </c>
      <c r="B3" s="1" t="s">
        <v>0</v>
      </c>
      <c r="C3" s="1">
        <f>'作業一'!U2</f>
        <v>168</v>
      </c>
      <c r="D3" s="1">
        <f>'作業二'!P2</f>
        <v>160</v>
      </c>
      <c r="E3" s="1">
        <f>'作業三'!M2</f>
        <v>90</v>
      </c>
      <c r="F3" s="1">
        <f>'作業四'!H2</f>
        <v>100</v>
      </c>
      <c r="G3" s="1">
        <f>'作業五'!K2</f>
        <v>70</v>
      </c>
      <c r="H3" s="1">
        <f>'作業六'!C2</f>
        <v>100</v>
      </c>
    </row>
    <row r="4" spans="1:8" ht="16.5">
      <c r="A4" s="1">
        <v>97321001</v>
      </c>
      <c r="B4" s="1" t="s">
        <v>1</v>
      </c>
      <c r="C4" s="1">
        <f>'作業一'!U3</f>
        <v>114</v>
      </c>
      <c r="D4" s="1">
        <f>'作業二'!P3</f>
        <v>128</v>
      </c>
      <c r="E4" s="1">
        <f>'作業三'!M3</f>
        <v>95</v>
      </c>
      <c r="F4" s="1">
        <f>'作業四'!H3</f>
        <v>100</v>
      </c>
      <c r="G4" s="1">
        <f>'作業五'!K3</f>
        <v>97</v>
      </c>
      <c r="H4" s="1">
        <f>'作業六'!C3</f>
        <v>100</v>
      </c>
    </row>
    <row r="5" spans="1:8" ht="16.5">
      <c r="A5" s="1">
        <v>97321002</v>
      </c>
      <c r="B5" s="1" t="s">
        <v>2</v>
      </c>
      <c r="C5" s="1">
        <f>'作業一'!U4</f>
        <v>80</v>
      </c>
      <c r="D5" s="1">
        <f>'作業二'!P4</f>
        <v>110</v>
      </c>
      <c r="E5" s="1">
        <f>'作業三'!M4</f>
        <v>85</v>
      </c>
      <c r="F5" s="1">
        <f>'作業四'!H4</f>
        <v>100</v>
      </c>
      <c r="G5" s="1">
        <f>'作業五'!K4</f>
        <v>70</v>
      </c>
      <c r="H5" s="1">
        <f>'作業六'!C4</f>
        <v>100</v>
      </c>
    </row>
    <row r="6" spans="1:8" ht="16.5">
      <c r="A6" s="1">
        <v>97321003</v>
      </c>
      <c r="B6" s="1" t="s">
        <v>3</v>
      </c>
      <c r="C6" s="1">
        <f>'作業一'!U5</f>
        <v>95</v>
      </c>
      <c r="D6" s="1">
        <f>'作業二'!P5</f>
        <v>105</v>
      </c>
      <c r="E6" s="1">
        <f>'作業三'!M5</f>
        <v>75</v>
      </c>
      <c r="F6" s="1">
        <f>'作業四'!H5</f>
        <v>100</v>
      </c>
      <c r="G6" s="1">
        <f>'作業五'!K5</f>
        <v>70</v>
      </c>
      <c r="H6" s="1">
        <f>'作業六'!C5</f>
        <v>95</v>
      </c>
    </row>
    <row r="7" spans="1:8" ht="16.5">
      <c r="A7" s="1">
        <v>97321005</v>
      </c>
      <c r="B7" s="1" t="s">
        <v>4</v>
      </c>
      <c r="C7" s="1">
        <f>'作業一'!U6</f>
        <v>74</v>
      </c>
      <c r="D7" s="1">
        <f>'作業二'!P6</f>
        <v>113</v>
      </c>
      <c r="E7" s="1">
        <f>'作業三'!M6</f>
        <v>95</v>
      </c>
      <c r="F7" s="1">
        <f>'作業四'!H6</f>
        <v>100</v>
      </c>
      <c r="G7" s="1">
        <f>'作業五'!K6</f>
        <v>70</v>
      </c>
      <c r="H7" s="1">
        <f>'作業六'!C6</f>
        <v>100</v>
      </c>
    </row>
    <row r="8" spans="1:8" ht="16.5">
      <c r="A8" s="1">
        <v>97321006</v>
      </c>
      <c r="B8" s="1" t="s">
        <v>5</v>
      </c>
      <c r="C8" s="1">
        <f>'作業一'!U7</f>
        <v>72</v>
      </c>
      <c r="D8" s="1">
        <f>'作業二'!P7</f>
        <v>130</v>
      </c>
      <c r="E8" s="1">
        <f>'作業三'!M7</f>
        <v>85</v>
      </c>
      <c r="F8" s="1">
        <f>'作業四'!H7</f>
        <v>100</v>
      </c>
      <c r="G8" s="1">
        <f>'作業五'!K7</f>
        <v>0</v>
      </c>
      <c r="H8" s="1">
        <f>'作業六'!C7</f>
        <v>100</v>
      </c>
    </row>
    <row r="9" spans="1:8" ht="16.5">
      <c r="A9" s="1">
        <v>97321007</v>
      </c>
      <c r="B9" s="1" t="s">
        <v>6</v>
      </c>
      <c r="C9" s="1">
        <f>'作業一'!U8</f>
        <v>77</v>
      </c>
      <c r="D9" s="1">
        <f>'作業二'!P8</f>
        <v>110</v>
      </c>
      <c r="E9" s="1">
        <f>'作業三'!M8</f>
        <v>90</v>
      </c>
      <c r="F9" s="1">
        <f>'作業四'!H8</f>
        <v>100</v>
      </c>
      <c r="G9" s="1">
        <f>'作業五'!K8</f>
        <v>97</v>
      </c>
      <c r="H9" s="1">
        <f>'作業六'!C8</f>
        <v>95</v>
      </c>
    </row>
    <row r="10" spans="1:8" ht="16.5">
      <c r="A10" s="1">
        <v>97321008</v>
      </c>
      <c r="B10" s="1" t="s">
        <v>7</v>
      </c>
      <c r="C10" s="1">
        <f>'作業一'!U9</f>
        <v>60</v>
      </c>
      <c r="D10" s="1">
        <f>'作業二'!P9</f>
        <v>120</v>
      </c>
      <c r="E10" s="1">
        <f>'作業三'!M9</f>
        <v>75</v>
      </c>
      <c r="F10" s="1">
        <f>'作業四'!H9</f>
        <v>100</v>
      </c>
      <c r="G10" s="1">
        <f>'作業五'!K9</f>
        <v>100</v>
      </c>
      <c r="H10" s="1">
        <f>'作業六'!C9</f>
        <v>65</v>
      </c>
    </row>
    <row r="11" spans="1:8" ht="16.5">
      <c r="A11" s="1">
        <v>97321010</v>
      </c>
      <c r="B11" s="1" t="s">
        <v>8</v>
      </c>
      <c r="C11" s="1">
        <f>'作業一'!U10</f>
        <v>74</v>
      </c>
      <c r="D11" s="1">
        <f>'作業二'!P10</f>
        <v>113</v>
      </c>
      <c r="E11" s="1">
        <f>'作業三'!M10</f>
        <v>0</v>
      </c>
      <c r="F11" s="1">
        <f>'作業四'!H10</f>
        <v>100</v>
      </c>
      <c r="G11" s="1">
        <f>'作業五'!K10</f>
        <v>0</v>
      </c>
      <c r="H11" s="1">
        <f>'作業六'!C10</f>
        <v>75</v>
      </c>
    </row>
    <row r="12" spans="1:8" ht="16.5">
      <c r="A12" s="1">
        <v>97321011</v>
      </c>
      <c r="B12" s="1" t="s">
        <v>9</v>
      </c>
      <c r="C12" s="1">
        <f>'作業一'!U11</f>
        <v>89</v>
      </c>
      <c r="D12" s="1">
        <f>'作業二'!P11</f>
        <v>135</v>
      </c>
      <c r="E12" s="1">
        <f>'作業三'!M11</f>
        <v>0</v>
      </c>
      <c r="F12" s="1">
        <f>'作業四'!H11</f>
        <v>100</v>
      </c>
      <c r="G12" s="1">
        <f>'作業五'!K11</f>
        <v>0</v>
      </c>
      <c r="H12" s="1">
        <f>'作業六'!C11</f>
        <v>75</v>
      </c>
    </row>
    <row r="13" spans="1:8" ht="16.5">
      <c r="A13" s="1">
        <v>97321013</v>
      </c>
      <c r="B13" s="1" t="s">
        <v>10</v>
      </c>
      <c r="C13" s="1">
        <f>'作業一'!U12</f>
        <v>80</v>
      </c>
      <c r="D13" s="1">
        <f>'作業二'!P12</f>
        <v>113</v>
      </c>
      <c r="E13" s="1">
        <f>'作業三'!M12</f>
        <v>100</v>
      </c>
      <c r="F13" s="1">
        <f>'作業四'!H12</f>
        <v>80</v>
      </c>
      <c r="G13" s="1">
        <f>'作業五'!K12</f>
        <v>70</v>
      </c>
      <c r="H13" s="1">
        <f>'作業六'!C12</f>
        <v>100</v>
      </c>
    </row>
    <row r="14" spans="1:8" ht="16.5">
      <c r="A14" s="1">
        <v>97321014</v>
      </c>
      <c r="B14" s="1" t="s">
        <v>72</v>
      </c>
      <c r="C14" s="1">
        <f>'作業一'!U13</f>
        <v>60</v>
      </c>
      <c r="D14" s="1">
        <f>'作業二'!P13</f>
        <v>110</v>
      </c>
      <c r="E14" s="1">
        <f>'作業三'!M13</f>
        <v>95</v>
      </c>
      <c r="F14" s="1">
        <f>'作業四'!H13</f>
        <v>100</v>
      </c>
      <c r="G14" s="1">
        <f>'作業五'!K13</f>
        <v>70</v>
      </c>
      <c r="H14" s="1">
        <f>'作業六'!C13</f>
        <v>100</v>
      </c>
    </row>
    <row r="15" spans="1:8" ht="16.5">
      <c r="A15" s="1">
        <v>97321016</v>
      </c>
      <c r="B15" s="1" t="s">
        <v>11</v>
      </c>
      <c r="C15" s="1">
        <f>'作業一'!U14</f>
        <v>60</v>
      </c>
      <c r="D15" s="1">
        <f>'作業二'!P14</f>
        <v>100</v>
      </c>
      <c r="E15" s="1">
        <f>'作業三'!M14</f>
        <v>95</v>
      </c>
      <c r="F15" s="1">
        <f>'作業四'!H14</f>
        <v>100</v>
      </c>
      <c r="G15" s="1">
        <f>'作業五'!K14</f>
        <v>70</v>
      </c>
      <c r="H15" s="1">
        <f>'作業六'!C14</f>
        <v>100</v>
      </c>
    </row>
    <row r="16" spans="1:8" ht="16.5">
      <c r="A16" s="1">
        <v>97321017</v>
      </c>
      <c r="B16" s="1" t="s">
        <v>12</v>
      </c>
      <c r="C16" s="1">
        <f>'作業一'!U15</f>
        <v>115</v>
      </c>
      <c r="D16" s="1">
        <f>'作業二'!P15</f>
        <v>115</v>
      </c>
      <c r="E16" s="1">
        <f>'作業三'!M15</f>
        <v>95</v>
      </c>
      <c r="F16" s="1">
        <f>'作業四'!H15</f>
        <v>100</v>
      </c>
      <c r="G16" s="1">
        <f>'作業五'!K15</f>
        <v>70</v>
      </c>
      <c r="H16" s="1">
        <f>'作業六'!C15</f>
        <v>100</v>
      </c>
    </row>
    <row r="17" spans="1:8" ht="16.5">
      <c r="A17" s="1">
        <v>97321018</v>
      </c>
      <c r="B17" s="1" t="s">
        <v>13</v>
      </c>
      <c r="C17" s="1">
        <f>'作業一'!U16</f>
        <v>75</v>
      </c>
      <c r="D17" s="1">
        <f>'作業二'!P16</f>
        <v>0</v>
      </c>
      <c r="E17" s="1">
        <f>'作業三'!M16</f>
        <v>100</v>
      </c>
      <c r="F17" s="1">
        <f>'作業四'!H16</f>
        <v>100</v>
      </c>
      <c r="G17" s="1">
        <f>'作業五'!K16</f>
        <v>17</v>
      </c>
      <c r="H17" s="1">
        <f>'作業六'!C16</f>
        <v>65</v>
      </c>
    </row>
    <row r="18" spans="1:8" ht="16.5">
      <c r="A18" s="1">
        <v>97321019</v>
      </c>
      <c r="B18" s="1" t="s">
        <v>14</v>
      </c>
      <c r="C18" s="1">
        <f>'作業一'!U17</f>
        <v>83</v>
      </c>
      <c r="D18" s="1">
        <f>'作業二'!P17</f>
        <v>105</v>
      </c>
      <c r="E18" s="1">
        <f>'作業三'!M17</f>
        <v>95</v>
      </c>
      <c r="F18" s="1">
        <f>'作業四'!H17</f>
        <v>100</v>
      </c>
      <c r="G18" s="1">
        <f>'作業五'!K17</f>
        <v>70</v>
      </c>
      <c r="H18" s="1">
        <f>'作業六'!C17</f>
        <v>100</v>
      </c>
    </row>
    <row r="19" spans="1:8" ht="16.5">
      <c r="A19" s="1">
        <v>97321020</v>
      </c>
      <c r="B19" s="1" t="s">
        <v>15</v>
      </c>
      <c r="C19" s="1">
        <f>'作業一'!U18</f>
        <v>95</v>
      </c>
      <c r="D19" s="1">
        <f>'作業二'!P18</f>
        <v>115</v>
      </c>
      <c r="E19" s="1">
        <f>'作業三'!M18</f>
        <v>95</v>
      </c>
      <c r="F19" s="1">
        <f>'作業四'!H18</f>
        <v>100</v>
      </c>
      <c r="G19" s="1">
        <f>'作業五'!K18</f>
        <v>70</v>
      </c>
      <c r="H19" s="1">
        <f>'作業六'!C18</f>
        <v>100</v>
      </c>
    </row>
    <row r="20" spans="1:8" ht="16.5">
      <c r="A20" s="1">
        <v>97321021</v>
      </c>
      <c r="B20" s="1" t="s">
        <v>16</v>
      </c>
      <c r="C20" s="1">
        <f>'作業一'!U19</f>
        <v>87</v>
      </c>
      <c r="D20" s="1">
        <f>'作業二'!P19</f>
        <v>105</v>
      </c>
      <c r="E20" s="1">
        <f>'作業三'!M19</f>
        <v>85</v>
      </c>
      <c r="F20" s="1">
        <f>'作業四'!H19</f>
        <v>100</v>
      </c>
      <c r="G20" s="1">
        <f>'作業五'!K19</f>
        <v>70</v>
      </c>
      <c r="H20" s="1">
        <f>'作業六'!C19</f>
        <v>80</v>
      </c>
    </row>
    <row r="21" spans="1:8" ht="16.5">
      <c r="A21" s="1">
        <v>97321022</v>
      </c>
      <c r="B21" s="1" t="s">
        <v>17</v>
      </c>
      <c r="C21" s="1">
        <f>'作業一'!U20</f>
        <v>77</v>
      </c>
      <c r="D21" s="1">
        <f>'作業二'!P20</f>
        <v>113</v>
      </c>
      <c r="E21" s="1">
        <f>'作業三'!M20</f>
        <v>90</v>
      </c>
      <c r="F21" s="1">
        <f>'作業四'!H20</f>
        <v>100</v>
      </c>
      <c r="G21" s="1">
        <f>'作業五'!K20</f>
        <v>70</v>
      </c>
      <c r="H21" s="1">
        <f>'作業六'!C20</f>
        <v>0</v>
      </c>
    </row>
    <row r="22" spans="1:8" ht="16.5">
      <c r="A22" s="1">
        <v>97321023</v>
      </c>
      <c r="B22" s="1" t="s">
        <v>18</v>
      </c>
      <c r="C22" s="1">
        <f>'作業一'!U21</f>
        <v>84</v>
      </c>
      <c r="D22" s="1">
        <f>'作業二'!P21</f>
        <v>113</v>
      </c>
      <c r="E22" s="1">
        <f>'作業三'!M21</f>
        <v>95</v>
      </c>
      <c r="F22" s="1">
        <f>'作業四'!H21</f>
        <v>100</v>
      </c>
      <c r="G22" s="1">
        <f>'作業五'!K21</f>
        <v>70</v>
      </c>
      <c r="H22" s="1">
        <f>'作業六'!C21</f>
        <v>100</v>
      </c>
    </row>
    <row r="23" spans="1:8" ht="16.5">
      <c r="A23" s="1">
        <v>97321025</v>
      </c>
      <c r="B23" s="1" t="s">
        <v>19</v>
      </c>
      <c r="C23" s="1">
        <f>'作業一'!U22</f>
        <v>79</v>
      </c>
      <c r="D23" s="1">
        <f>'作業二'!P22</f>
        <v>115</v>
      </c>
      <c r="E23" s="1">
        <f>'作業三'!M22</f>
        <v>80</v>
      </c>
      <c r="F23" s="1">
        <f>'作業四'!H22</f>
        <v>100</v>
      </c>
      <c r="G23" s="1">
        <f>'作業五'!K22</f>
        <v>110</v>
      </c>
      <c r="H23" s="1">
        <f>'作業六'!C22</f>
        <v>100</v>
      </c>
    </row>
    <row r="24" spans="1:8" ht="16.5">
      <c r="A24" s="1">
        <v>97321027</v>
      </c>
      <c r="B24" s="1" t="s">
        <v>20</v>
      </c>
      <c r="C24" s="1">
        <f>'作業一'!U23</f>
        <v>84</v>
      </c>
      <c r="D24" s="1">
        <f>'作業二'!P23</f>
        <v>115</v>
      </c>
      <c r="E24" s="1">
        <f>'作業三'!M23</f>
        <v>100</v>
      </c>
      <c r="F24" s="1">
        <f>'作業四'!H23</f>
        <v>100</v>
      </c>
      <c r="G24" s="1">
        <f>'作業五'!K23</f>
        <v>70</v>
      </c>
      <c r="H24" s="1">
        <f>'作業六'!C23</f>
        <v>95</v>
      </c>
    </row>
    <row r="25" spans="1:8" ht="16.5">
      <c r="A25" s="1">
        <v>97321028</v>
      </c>
      <c r="B25" s="1" t="s">
        <v>21</v>
      </c>
      <c r="C25" s="1">
        <f>'作業一'!U24</f>
        <v>79</v>
      </c>
      <c r="D25" s="1">
        <f>'作業二'!P24</f>
        <v>110</v>
      </c>
      <c r="E25" s="1">
        <f>'作業三'!M24</f>
        <v>90</v>
      </c>
      <c r="F25" s="1">
        <f>'作業四'!H24</f>
        <v>100</v>
      </c>
      <c r="G25" s="1">
        <f>'作業五'!K24</f>
        <v>107</v>
      </c>
      <c r="H25" s="1">
        <f>'作業六'!C24</f>
        <v>100</v>
      </c>
    </row>
    <row r="26" spans="1:8" ht="16.5">
      <c r="A26" s="1">
        <v>97321029</v>
      </c>
      <c r="B26" s="1" t="s">
        <v>22</v>
      </c>
      <c r="C26" s="1">
        <f>'作業一'!U25</f>
        <v>81</v>
      </c>
      <c r="D26" s="1">
        <f>'作業二'!P25</f>
        <v>88</v>
      </c>
      <c r="E26" s="1">
        <f>'作業三'!M25</f>
        <v>95</v>
      </c>
      <c r="F26" s="1">
        <f>'作業四'!H25</f>
        <v>100</v>
      </c>
      <c r="G26" s="1">
        <f>'作業五'!K25</f>
        <v>110</v>
      </c>
      <c r="H26" s="1">
        <f>'作業六'!C25</f>
        <v>100</v>
      </c>
    </row>
    <row r="27" spans="1:8" ht="16.5">
      <c r="A27" s="1">
        <v>97321030</v>
      </c>
      <c r="B27" s="1" t="s">
        <v>23</v>
      </c>
      <c r="C27" s="1">
        <f>'作業一'!U26</f>
        <v>79</v>
      </c>
      <c r="D27" s="1">
        <f>'作業二'!P26</f>
        <v>113</v>
      </c>
      <c r="E27" s="1">
        <f>'作業三'!M26</f>
        <v>100</v>
      </c>
      <c r="F27" s="1">
        <f>'作業四'!H26</f>
        <v>100</v>
      </c>
      <c r="G27" s="1">
        <f>'作業五'!K26</f>
        <v>70</v>
      </c>
      <c r="H27" s="1">
        <f>'作業六'!C26</f>
        <v>100</v>
      </c>
    </row>
    <row r="28" spans="1:8" ht="16.5">
      <c r="A28" s="1">
        <v>97321031</v>
      </c>
      <c r="B28" s="1" t="s">
        <v>24</v>
      </c>
      <c r="C28" s="1">
        <f>'作業一'!U27</f>
        <v>91</v>
      </c>
      <c r="D28" s="1">
        <f>'作業二'!P27</f>
        <v>113</v>
      </c>
      <c r="E28" s="1">
        <f>'作業三'!M27</f>
        <v>95</v>
      </c>
      <c r="F28" s="1">
        <f>'作業四'!H27</f>
        <v>100</v>
      </c>
      <c r="G28" s="1">
        <f>'作業五'!K27</f>
        <v>70</v>
      </c>
      <c r="H28" s="1">
        <f>'作業六'!C27</f>
        <v>100</v>
      </c>
    </row>
    <row r="29" spans="1:8" ht="16.5">
      <c r="A29" s="1">
        <v>97321032</v>
      </c>
      <c r="B29" s="1" t="s">
        <v>25</v>
      </c>
      <c r="C29" s="1">
        <f>'作業一'!U28</f>
        <v>91</v>
      </c>
      <c r="D29" s="1">
        <f>'作業二'!P28</f>
        <v>113</v>
      </c>
      <c r="E29" s="1">
        <f>'作業三'!M28</f>
        <v>100</v>
      </c>
      <c r="F29" s="1">
        <f>'作業四'!H28</f>
        <v>100</v>
      </c>
      <c r="G29" s="1">
        <f>'作業五'!K28</f>
        <v>70</v>
      </c>
      <c r="H29" s="1">
        <f>'作業六'!C28</f>
        <v>100</v>
      </c>
    </row>
    <row r="30" spans="1:8" ht="16.5">
      <c r="A30" s="1">
        <v>97321033</v>
      </c>
      <c r="B30" s="1" t="s">
        <v>26</v>
      </c>
      <c r="C30" s="1">
        <f>'作業一'!U29</f>
        <v>80</v>
      </c>
      <c r="D30" s="1">
        <f>'作業二'!P29</f>
        <v>115</v>
      </c>
      <c r="E30" s="1">
        <f>'作業三'!M29</f>
        <v>95</v>
      </c>
      <c r="F30" s="1">
        <f>'作業四'!H29</f>
        <v>100</v>
      </c>
      <c r="G30" s="1">
        <f>'作業五'!K29</f>
        <v>70</v>
      </c>
      <c r="H30" s="1">
        <f>'作業六'!C29</f>
        <v>100</v>
      </c>
    </row>
    <row r="31" spans="1:8" ht="16.5">
      <c r="A31" s="1">
        <v>97321034</v>
      </c>
      <c r="B31" s="1" t="s">
        <v>27</v>
      </c>
      <c r="C31" s="1">
        <f>'作業一'!U30</f>
        <v>73</v>
      </c>
      <c r="D31" s="1">
        <f>'作業二'!P30</f>
        <v>113</v>
      </c>
      <c r="E31" s="1">
        <f>'作業三'!M30</f>
        <v>95</v>
      </c>
      <c r="F31" s="1">
        <f>'作業四'!H30</f>
        <v>100</v>
      </c>
      <c r="G31" s="1">
        <f>'作業五'!K30</f>
        <v>70</v>
      </c>
      <c r="H31" s="1">
        <f>'作業六'!C30</f>
        <v>100</v>
      </c>
    </row>
    <row r="32" spans="1:8" ht="16.5">
      <c r="A32" s="1">
        <v>97321035</v>
      </c>
      <c r="B32" s="1" t="s">
        <v>28</v>
      </c>
      <c r="C32" s="1">
        <f>'作業一'!U31</f>
        <v>79</v>
      </c>
      <c r="D32" s="1">
        <f>'作業二'!P31</f>
        <v>110</v>
      </c>
      <c r="E32" s="1">
        <f>'作業三'!M31</f>
        <v>80</v>
      </c>
      <c r="F32" s="1">
        <f>'作業四'!H31</f>
        <v>100</v>
      </c>
      <c r="G32" s="1">
        <f>'作業五'!K31</f>
        <v>110</v>
      </c>
      <c r="H32" s="1">
        <f>'作業六'!C31</f>
        <v>100</v>
      </c>
    </row>
    <row r="33" spans="1:8" ht="16.5">
      <c r="A33" s="1">
        <v>97321036</v>
      </c>
      <c r="B33" s="1" t="s">
        <v>29</v>
      </c>
      <c r="C33" s="1">
        <f>'作業一'!U32</f>
        <v>88</v>
      </c>
      <c r="D33" s="1">
        <f>'作業二'!P32</f>
        <v>113</v>
      </c>
      <c r="E33" s="1">
        <f>'作業三'!M32</f>
        <v>95</v>
      </c>
      <c r="F33" s="1">
        <f>'作業四'!H32</f>
        <v>100</v>
      </c>
      <c r="G33" s="1">
        <f>'作業五'!K32</f>
        <v>70</v>
      </c>
      <c r="H33" s="1">
        <f>'作業六'!C32</f>
        <v>100</v>
      </c>
    </row>
    <row r="34" spans="1:8" ht="16.5">
      <c r="A34" s="1">
        <v>97321037</v>
      </c>
      <c r="B34" s="1" t="s">
        <v>30</v>
      </c>
      <c r="C34" s="1">
        <f>'作業一'!U33</f>
        <v>75</v>
      </c>
      <c r="D34" s="1">
        <f>'作業二'!P33</f>
        <v>113</v>
      </c>
      <c r="E34" s="1">
        <f>'作業三'!M33</f>
        <v>100</v>
      </c>
      <c r="F34" s="1">
        <f>'作業四'!H33</f>
        <v>100</v>
      </c>
      <c r="G34" s="1">
        <f>'作業五'!K33</f>
        <v>70</v>
      </c>
      <c r="H34" s="1">
        <f>'作業六'!C33</f>
        <v>100</v>
      </c>
    </row>
    <row r="35" spans="1:8" ht="16.5">
      <c r="A35" s="1">
        <v>97321038</v>
      </c>
      <c r="B35" s="1" t="s">
        <v>31</v>
      </c>
      <c r="C35" s="1">
        <f>'作業一'!U34</f>
        <v>79</v>
      </c>
      <c r="D35" s="1">
        <f>'作業二'!P34</f>
        <v>118</v>
      </c>
      <c r="E35" s="1">
        <f>'作業三'!M34</f>
        <v>100</v>
      </c>
      <c r="F35" s="1">
        <f>'作業四'!H34</f>
        <v>100</v>
      </c>
      <c r="G35" s="1">
        <f>'作業五'!K34</f>
        <v>70</v>
      </c>
      <c r="H35" s="1">
        <f>'作業六'!C34</f>
        <v>100</v>
      </c>
    </row>
    <row r="36" spans="1:8" ht="16.5">
      <c r="A36" s="1">
        <v>97321039</v>
      </c>
      <c r="B36" s="1" t="s">
        <v>32</v>
      </c>
      <c r="C36" s="1">
        <f>'作業一'!U35</f>
        <v>60</v>
      </c>
      <c r="D36" s="1">
        <f>'作業二'!P35</f>
        <v>105</v>
      </c>
      <c r="E36" s="1">
        <f>'作業三'!M35</f>
        <v>0</v>
      </c>
      <c r="F36" s="1">
        <f>'作業四'!H35</f>
        <v>100</v>
      </c>
      <c r="G36" s="1">
        <f>'作業五'!K35</f>
        <v>70</v>
      </c>
      <c r="H36" s="1">
        <f>'作業六'!C35</f>
        <v>100</v>
      </c>
    </row>
    <row r="37" spans="1:8" ht="16.5">
      <c r="A37" s="1">
        <v>97321042</v>
      </c>
      <c r="B37" s="1" t="s">
        <v>33</v>
      </c>
      <c r="C37" s="1">
        <f>'作業一'!U36</f>
        <v>79</v>
      </c>
      <c r="D37" s="1">
        <f>'作業二'!P36</f>
        <v>80</v>
      </c>
      <c r="E37" s="1">
        <f>'作業三'!M36</f>
        <v>90</v>
      </c>
      <c r="F37" s="1">
        <f>'作業四'!H36</f>
        <v>100</v>
      </c>
      <c r="G37" s="1">
        <f>'作業五'!K36</f>
        <v>17</v>
      </c>
      <c r="H37" s="1">
        <f>'作業六'!C36</f>
        <v>100</v>
      </c>
    </row>
    <row r="38" spans="1:8" ht="16.5">
      <c r="A38" s="1">
        <v>97321043</v>
      </c>
      <c r="B38" s="1" t="s">
        <v>34</v>
      </c>
      <c r="C38" s="1">
        <f>'作業一'!U37</f>
        <v>79</v>
      </c>
      <c r="D38" s="1">
        <f>'作業二'!P37</f>
        <v>60</v>
      </c>
      <c r="E38" s="1">
        <f>'作業三'!M37</f>
        <v>75</v>
      </c>
      <c r="F38" s="1">
        <f>'作業四'!H37</f>
        <v>100</v>
      </c>
      <c r="G38" s="1">
        <f>'作業五'!K37</f>
        <v>70</v>
      </c>
      <c r="H38" s="1">
        <f>'作業六'!C37</f>
        <v>100</v>
      </c>
    </row>
    <row r="39" spans="1:8" ht="16.5">
      <c r="A39" s="1">
        <v>97321044</v>
      </c>
      <c r="B39" s="1" t="s">
        <v>35</v>
      </c>
      <c r="C39" s="1">
        <f>'作業一'!U38</f>
        <v>60</v>
      </c>
      <c r="D39" s="1">
        <f>'作業二'!P38</f>
        <v>80</v>
      </c>
      <c r="E39" s="1">
        <f>'作業三'!M38</f>
        <v>100</v>
      </c>
      <c r="F39" s="1">
        <f>'作業四'!H38</f>
        <v>100</v>
      </c>
      <c r="G39" s="1">
        <f>'作業五'!K38</f>
        <v>70</v>
      </c>
      <c r="H39" s="1">
        <f>'作業六'!C38</f>
        <v>0</v>
      </c>
    </row>
    <row r="40" spans="1:8" ht="16.5">
      <c r="A40" s="1">
        <v>97321045</v>
      </c>
      <c r="B40" s="1" t="s">
        <v>36</v>
      </c>
      <c r="C40" s="1">
        <f>'作業一'!U39</f>
        <v>80</v>
      </c>
      <c r="D40" s="1">
        <f>'作業二'!P39</f>
        <v>80</v>
      </c>
      <c r="E40" s="1">
        <f>'作業三'!M39</f>
        <v>85</v>
      </c>
      <c r="F40" s="1">
        <f>'作業四'!H39</f>
        <v>100</v>
      </c>
      <c r="G40" s="1">
        <f>'作業五'!K39</f>
        <v>70</v>
      </c>
      <c r="H40" s="1">
        <f>'作業六'!C39</f>
        <v>100</v>
      </c>
    </row>
    <row r="41" spans="1:8" ht="16.5">
      <c r="A41" s="1">
        <v>97321046</v>
      </c>
      <c r="B41" s="1" t="s">
        <v>37</v>
      </c>
      <c r="C41" s="1">
        <f>'作業一'!U40</f>
        <v>75</v>
      </c>
      <c r="D41" s="1">
        <f>'作業二'!P40</f>
        <v>118</v>
      </c>
      <c r="E41" s="1">
        <f>'作業三'!M40</f>
        <v>95</v>
      </c>
      <c r="F41" s="1">
        <f>'作業四'!H40</f>
        <v>100</v>
      </c>
      <c r="G41" s="1">
        <f>'作業五'!K40</f>
        <v>70</v>
      </c>
      <c r="H41" s="1">
        <f>'作業六'!C40</f>
        <v>100</v>
      </c>
    </row>
    <row r="42" spans="1:8" ht="16.5">
      <c r="A42" s="1">
        <v>97321047</v>
      </c>
      <c r="B42" s="1" t="s">
        <v>38</v>
      </c>
      <c r="C42" s="1">
        <f>'作業一'!U41</f>
        <v>91</v>
      </c>
      <c r="D42" s="1">
        <f>'作業二'!P41</f>
        <v>120</v>
      </c>
      <c r="E42" s="1">
        <f>'作業三'!M41</f>
        <v>100</v>
      </c>
      <c r="F42" s="1">
        <f>'作業四'!H41</f>
        <v>100</v>
      </c>
      <c r="G42" s="1">
        <f>'作業五'!K41</f>
        <v>90</v>
      </c>
      <c r="H42" s="1">
        <f>'作業六'!C41</f>
        <v>100</v>
      </c>
    </row>
    <row r="43" spans="1:8" ht="16.5">
      <c r="A43" s="1">
        <v>97321048</v>
      </c>
      <c r="B43" s="1" t="s">
        <v>39</v>
      </c>
      <c r="C43" s="1">
        <f>'作業一'!U42</f>
        <v>84</v>
      </c>
      <c r="D43" s="1">
        <f>'作業二'!P42</f>
        <v>118</v>
      </c>
      <c r="E43" s="1">
        <f>'作業三'!M42</f>
        <v>100</v>
      </c>
      <c r="F43" s="1">
        <f>'作業四'!H42</f>
        <v>100</v>
      </c>
      <c r="G43" s="1">
        <f>'作業五'!K42</f>
        <v>110</v>
      </c>
      <c r="H43" s="1">
        <f>'作業六'!C42</f>
        <v>100</v>
      </c>
    </row>
    <row r="44" spans="1:8" ht="16.5">
      <c r="A44" s="1">
        <v>97321049</v>
      </c>
      <c r="B44" s="1" t="s">
        <v>40</v>
      </c>
      <c r="C44" s="1">
        <f>'作業一'!U43</f>
        <v>85</v>
      </c>
      <c r="D44" s="1">
        <f>'作業二'!P43</f>
        <v>55</v>
      </c>
      <c r="E44" s="1">
        <f>'作業三'!M43</f>
        <v>80</v>
      </c>
      <c r="F44" s="1">
        <f>'作業四'!H43</f>
        <v>0</v>
      </c>
      <c r="G44" s="1">
        <f>'作業五'!K43</f>
        <v>70</v>
      </c>
      <c r="H44" s="1">
        <f>'作業六'!C43</f>
        <v>0</v>
      </c>
    </row>
    <row r="45" spans="1:8" ht="16.5">
      <c r="A45" s="1">
        <v>97321050</v>
      </c>
      <c r="B45" s="1" t="s">
        <v>41</v>
      </c>
      <c r="C45" s="1">
        <f>'作業一'!U44</f>
        <v>94</v>
      </c>
      <c r="D45" s="1">
        <f>'作業二'!P44</f>
        <v>110</v>
      </c>
      <c r="E45" s="1">
        <f>'作業三'!M44</f>
        <v>95</v>
      </c>
      <c r="F45" s="1">
        <f>'作業四'!H44</f>
        <v>100</v>
      </c>
      <c r="G45" s="1">
        <f>'作業五'!K44</f>
        <v>100</v>
      </c>
      <c r="H45" s="1">
        <f>'作業六'!C44</f>
        <v>100</v>
      </c>
    </row>
    <row r="46" spans="1:8" ht="16.5">
      <c r="A46" s="1">
        <v>97321051</v>
      </c>
      <c r="B46" s="1" t="s">
        <v>42</v>
      </c>
      <c r="C46" s="1">
        <f>'作業一'!U45</f>
        <v>77</v>
      </c>
      <c r="D46" s="1">
        <f>'作業二'!P45</f>
        <v>110</v>
      </c>
      <c r="E46" s="1">
        <f>'作業三'!M45</f>
        <v>95</v>
      </c>
      <c r="F46" s="1">
        <f>'作業四'!H45</f>
        <v>100</v>
      </c>
      <c r="G46" s="1">
        <f>'作業五'!K45</f>
        <v>100</v>
      </c>
      <c r="H46" s="1">
        <f>'作業六'!C45</f>
        <v>100</v>
      </c>
    </row>
    <row r="47" spans="1:8" ht="16.5">
      <c r="A47" s="1">
        <v>97321052</v>
      </c>
      <c r="B47" s="1" t="s">
        <v>43</v>
      </c>
      <c r="C47" s="1">
        <f>'作業一'!U46</f>
        <v>102</v>
      </c>
      <c r="D47" s="1">
        <f>'作業二'!P46</f>
        <v>120</v>
      </c>
      <c r="E47" s="1">
        <f>'作業三'!M46</f>
        <v>100</v>
      </c>
      <c r="F47" s="1">
        <f>'作業四'!H46</f>
        <v>100</v>
      </c>
      <c r="G47" s="1">
        <f>'作業五'!K46</f>
        <v>110</v>
      </c>
      <c r="H47" s="1">
        <f>'作業六'!C46</f>
        <v>100</v>
      </c>
    </row>
    <row r="48" spans="1:8" ht="16.5">
      <c r="A48" s="1">
        <v>97321053</v>
      </c>
      <c r="B48" s="1" t="s">
        <v>45</v>
      </c>
      <c r="C48" s="1">
        <f>'作業一'!U47</f>
        <v>88</v>
      </c>
      <c r="D48" s="1">
        <f>'作業二'!P47</f>
        <v>115</v>
      </c>
      <c r="E48" s="1">
        <f>'作業三'!M47</f>
        <v>80</v>
      </c>
      <c r="F48" s="1">
        <f>'作業四'!H47</f>
        <v>100</v>
      </c>
      <c r="G48" s="1">
        <f>'作業五'!K47</f>
        <v>67</v>
      </c>
      <c r="H48" s="1">
        <f>'作業六'!C47</f>
        <v>95</v>
      </c>
    </row>
    <row r="49" spans="1:8" ht="16.5">
      <c r="A49" s="1">
        <v>97321055</v>
      </c>
      <c r="B49" s="1" t="s">
        <v>44</v>
      </c>
      <c r="C49" s="1">
        <f>'作業一'!U48</f>
        <v>83</v>
      </c>
      <c r="D49" s="1">
        <f>'作業二'!P48</f>
        <v>60</v>
      </c>
      <c r="E49" s="1">
        <f>'作業三'!M48</f>
        <v>100</v>
      </c>
      <c r="F49" s="1">
        <f>'作業四'!H48</f>
        <v>100</v>
      </c>
      <c r="G49" s="1">
        <f>'作業五'!K48</f>
        <v>70</v>
      </c>
      <c r="H49" s="1">
        <f>'作業六'!C48</f>
        <v>65</v>
      </c>
    </row>
    <row r="50" spans="1:8" ht="16.5">
      <c r="A50" s="1">
        <v>97321058</v>
      </c>
      <c r="B50" s="1" t="s">
        <v>46</v>
      </c>
      <c r="C50" s="1">
        <f>'作業一'!U49</f>
        <v>64</v>
      </c>
      <c r="D50" s="1">
        <f>'作業二'!P49</f>
        <v>60</v>
      </c>
      <c r="E50" s="1">
        <f>'作業三'!M49</f>
        <v>100</v>
      </c>
      <c r="F50" s="1">
        <f>'作業四'!H49</f>
        <v>100</v>
      </c>
      <c r="G50" s="1">
        <f>'作業五'!K49</f>
        <v>60</v>
      </c>
      <c r="H50" s="1">
        <f>'作業六'!C49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50390625" style="1" bestFit="1" customWidth="1"/>
    <col min="2" max="2" width="7.50390625" style="1" customWidth="1"/>
    <col min="3" max="5" width="9.00390625" style="1" customWidth="1"/>
    <col min="6" max="6" width="14.375" style="1" customWidth="1"/>
    <col min="7" max="14" width="9.00390625" style="1" customWidth="1"/>
    <col min="15" max="15" width="9.875" style="1" bestFit="1" customWidth="1"/>
    <col min="16" max="16" width="5.50390625" style="1" bestFit="1" customWidth="1"/>
    <col min="17" max="17" width="9.50390625" style="1" bestFit="1" customWidth="1"/>
    <col min="18" max="21" width="9.00390625" style="1" customWidth="1"/>
    <col min="22" max="22" width="9.00390625" style="2" customWidth="1"/>
    <col min="23" max="16384" width="9.00390625" style="1" customWidth="1"/>
  </cols>
  <sheetData>
    <row r="1" spans="3:20" ht="16.5">
      <c r="C1" s="1" t="s">
        <v>47</v>
      </c>
      <c r="D1" s="1" t="s">
        <v>62</v>
      </c>
      <c r="E1" s="1" t="s">
        <v>63</v>
      </c>
      <c r="F1" s="3" t="s">
        <v>64</v>
      </c>
      <c r="G1" s="1" t="s">
        <v>48</v>
      </c>
      <c r="H1" s="1" t="s">
        <v>49</v>
      </c>
      <c r="I1" s="1" t="s">
        <v>50</v>
      </c>
      <c r="J1" s="1" t="s">
        <v>51</v>
      </c>
      <c r="K1" s="1" t="s">
        <v>73</v>
      </c>
      <c r="L1" s="1" t="s">
        <v>74</v>
      </c>
      <c r="M1" s="1" t="s">
        <v>75</v>
      </c>
      <c r="N1" s="1" t="s">
        <v>52</v>
      </c>
      <c r="O1" s="1" t="s">
        <v>65</v>
      </c>
      <c r="P1" s="1" t="s">
        <v>70</v>
      </c>
      <c r="Q1" s="1" t="s">
        <v>71</v>
      </c>
      <c r="R1" s="1" t="s">
        <v>66</v>
      </c>
      <c r="S1" s="1" t="s">
        <v>67</v>
      </c>
      <c r="T1" s="1" t="s">
        <v>68</v>
      </c>
    </row>
    <row r="2" spans="1:21" ht="16.5">
      <c r="A2" s="1">
        <v>96321056</v>
      </c>
      <c r="B2" s="1" t="s">
        <v>0</v>
      </c>
      <c r="C2" s="1">
        <v>75</v>
      </c>
      <c r="F2" s="1">
        <v>5</v>
      </c>
      <c r="H2" s="1">
        <v>10</v>
      </c>
      <c r="I2" s="1">
        <v>10</v>
      </c>
      <c r="J2" s="1">
        <v>10</v>
      </c>
      <c r="K2" s="1">
        <v>10</v>
      </c>
      <c r="L2" s="1">
        <v>15</v>
      </c>
      <c r="M2" s="1">
        <v>25</v>
      </c>
      <c r="O2" s="1">
        <v>4</v>
      </c>
      <c r="Q2" s="1">
        <v>4</v>
      </c>
      <c r="U2" s="1">
        <f>SUM(C2:T2)</f>
        <v>168</v>
      </c>
    </row>
    <row r="3" spans="1:22" ht="16.5">
      <c r="A3" s="1">
        <v>97321001</v>
      </c>
      <c r="B3" s="1" t="s">
        <v>1</v>
      </c>
      <c r="C3" s="1">
        <v>75</v>
      </c>
      <c r="F3" s="1">
        <v>5</v>
      </c>
      <c r="J3" s="1">
        <v>10</v>
      </c>
      <c r="K3" s="1">
        <v>10</v>
      </c>
      <c r="L3" s="1">
        <v>15</v>
      </c>
      <c r="O3" s="1">
        <v>4</v>
      </c>
      <c r="R3" s="1">
        <v>-3</v>
      </c>
      <c r="S3" s="1">
        <v>-2</v>
      </c>
      <c r="U3" s="1">
        <f aca="true" t="shared" si="0" ref="U3:U49">SUM(C3:T3)</f>
        <v>114</v>
      </c>
      <c r="V3" s="2" t="s">
        <v>53</v>
      </c>
    </row>
    <row r="4" spans="1:22" ht="16.5">
      <c r="A4" s="1">
        <v>97321002</v>
      </c>
      <c r="B4" s="1" t="s">
        <v>2</v>
      </c>
      <c r="C4" s="1">
        <v>75</v>
      </c>
      <c r="J4" s="1">
        <v>5</v>
      </c>
      <c r="U4" s="1">
        <f t="shared" si="0"/>
        <v>80</v>
      </c>
      <c r="V4" s="2" t="s">
        <v>54</v>
      </c>
    </row>
    <row r="5" spans="1:22" ht="16.5">
      <c r="A5" s="1">
        <v>97321003</v>
      </c>
      <c r="B5" s="1" t="s">
        <v>3</v>
      </c>
      <c r="C5" s="1">
        <v>75</v>
      </c>
      <c r="K5" s="1">
        <v>10</v>
      </c>
      <c r="L5" s="1">
        <v>15</v>
      </c>
      <c r="R5" s="1">
        <v>-3</v>
      </c>
      <c r="S5" s="1">
        <v>-2</v>
      </c>
      <c r="U5" s="1">
        <f t="shared" si="0"/>
        <v>95</v>
      </c>
      <c r="V5" s="2" t="s">
        <v>53</v>
      </c>
    </row>
    <row r="6" spans="1:22" ht="16.5">
      <c r="A6" s="1">
        <v>97321005</v>
      </c>
      <c r="B6" s="1" t="s">
        <v>4</v>
      </c>
      <c r="C6" s="1">
        <v>70</v>
      </c>
      <c r="O6" s="1">
        <v>4</v>
      </c>
      <c r="U6" s="1">
        <f t="shared" si="0"/>
        <v>74</v>
      </c>
      <c r="V6" s="2" t="s">
        <v>55</v>
      </c>
    </row>
    <row r="7" spans="1:22" ht="16.5">
      <c r="A7" s="1">
        <v>97321006</v>
      </c>
      <c r="B7" s="1" t="s">
        <v>5</v>
      </c>
      <c r="C7" s="1">
        <v>75</v>
      </c>
      <c r="F7" s="1">
        <v>2</v>
      </c>
      <c r="R7" s="1">
        <v>-3</v>
      </c>
      <c r="S7" s="1">
        <v>-2</v>
      </c>
      <c r="U7" s="1">
        <f t="shared" si="0"/>
        <v>72</v>
      </c>
      <c r="V7" s="2" t="s">
        <v>53</v>
      </c>
    </row>
    <row r="8" spans="1:21" ht="16.5">
      <c r="A8" s="1">
        <v>97321007</v>
      </c>
      <c r="B8" s="1" t="s">
        <v>6</v>
      </c>
      <c r="C8" s="1">
        <v>75</v>
      </c>
      <c r="O8" s="1">
        <v>2</v>
      </c>
      <c r="U8" s="1">
        <f t="shared" si="0"/>
        <v>77</v>
      </c>
    </row>
    <row r="9" spans="1:22" ht="16.5">
      <c r="A9" s="1">
        <v>97321008</v>
      </c>
      <c r="B9" s="1" t="s">
        <v>7</v>
      </c>
      <c r="C9" s="1">
        <v>60</v>
      </c>
      <c r="U9" s="1">
        <f t="shared" si="0"/>
        <v>60</v>
      </c>
      <c r="V9" s="2" t="s">
        <v>56</v>
      </c>
    </row>
    <row r="10" spans="1:22" ht="16.5">
      <c r="A10" s="1">
        <v>97321010</v>
      </c>
      <c r="B10" s="1" t="s">
        <v>8</v>
      </c>
      <c r="C10" s="1">
        <v>70</v>
      </c>
      <c r="F10" s="1">
        <v>2</v>
      </c>
      <c r="O10" s="1">
        <v>4</v>
      </c>
      <c r="P10" s="1">
        <v>2</v>
      </c>
      <c r="R10" s="1">
        <v>-2</v>
      </c>
      <c r="T10" s="1">
        <v>-2</v>
      </c>
      <c r="U10" s="1">
        <f>SUM(C10:T10)</f>
        <v>74</v>
      </c>
      <c r="V10" s="2" t="s">
        <v>57</v>
      </c>
    </row>
    <row r="11" spans="1:22" ht="16.5">
      <c r="A11" s="1">
        <v>97321011</v>
      </c>
      <c r="B11" s="1" t="s">
        <v>9</v>
      </c>
      <c r="C11" s="1">
        <v>75</v>
      </c>
      <c r="F11" s="1">
        <v>2</v>
      </c>
      <c r="J11" s="1">
        <v>10</v>
      </c>
      <c r="O11" s="1">
        <v>4</v>
      </c>
      <c r="P11" s="1">
        <v>2</v>
      </c>
      <c r="S11" s="1">
        <v>-2</v>
      </c>
      <c r="T11" s="1">
        <v>-2</v>
      </c>
      <c r="U11" s="1">
        <f t="shared" si="0"/>
        <v>89</v>
      </c>
      <c r="V11" s="2" t="s">
        <v>58</v>
      </c>
    </row>
    <row r="12" spans="1:21" ht="16.5">
      <c r="A12" s="1">
        <v>97321013</v>
      </c>
      <c r="B12" s="1" t="s">
        <v>10</v>
      </c>
      <c r="C12" s="1">
        <v>75</v>
      </c>
      <c r="O12" s="1">
        <v>4</v>
      </c>
      <c r="P12" s="1">
        <v>2</v>
      </c>
      <c r="R12" s="1">
        <v>-1</v>
      </c>
      <c r="U12" s="1">
        <f t="shared" si="0"/>
        <v>80</v>
      </c>
    </row>
    <row r="13" spans="1:22" ht="16.5">
      <c r="A13" s="1">
        <v>97321014</v>
      </c>
      <c r="B13" s="1" t="s">
        <v>72</v>
      </c>
      <c r="C13" s="1">
        <v>60</v>
      </c>
      <c r="U13" s="1">
        <f t="shared" si="0"/>
        <v>60</v>
      </c>
      <c r="V13" s="2" t="s">
        <v>59</v>
      </c>
    </row>
    <row r="14" spans="1:22" ht="16.5">
      <c r="A14" s="1">
        <v>97321016</v>
      </c>
      <c r="B14" s="1" t="s">
        <v>11</v>
      </c>
      <c r="C14" s="1">
        <v>60</v>
      </c>
      <c r="U14" s="1">
        <f t="shared" si="0"/>
        <v>60</v>
      </c>
      <c r="V14" s="2" t="s">
        <v>60</v>
      </c>
    </row>
    <row r="15" spans="1:22" ht="16.5">
      <c r="A15" s="1">
        <v>97321017</v>
      </c>
      <c r="B15" s="1" t="s">
        <v>12</v>
      </c>
      <c r="C15" s="1">
        <v>75</v>
      </c>
      <c r="D15" s="1">
        <v>5</v>
      </c>
      <c r="F15" s="1">
        <v>5</v>
      </c>
      <c r="I15" s="1">
        <v>5</v>
      </c>
      <c r="K15" s="1">
        <v>10</v>
      </c>
      <c r="L15" s="1">
        <v>15</v>
      </c>
      <c r="U15" s="1">
        <f t="shared" si="0"/>
        <v>115</v>
      </c>
      <c r="V15" s="2" t="s">
        <v>61</v>
      </c>
    </row>
    <row r="16" spans="1:21" ht="16.5">
      <c r="A16" s="1">
        <v>97321018</v>
      </c>
      <c r="B16" s="1" t="s">
        <v>13</v>
      </c>
      <c r="C16" s="1">
        <v>75</v>
      </c>
      <c r="U16" s="1">
        <f t="shared" si="0"/>
        <v>75</v>
      </c>
    </row>
    <row r="17" spans="1:21" ht="16.5">
      <c r="A17" s="1">
        <v>97321019</v>
      </c>
      <c r="B17" s="1" t="s">
        <v>14</v>
      </c>
      <c r="C17" s="1">
        <v>75</v>
      </c>
      <c r="H17" s="1">
        <v>5</v>
      </c>
      <c r="O17" s="1">
        <v>4</v>
      </c>
      <c r="R17" s="1">
        <v>-1</v>
      </c>
      <c r="U17" s="1">
        <f t="shared" si="0"/>
        <v>83</v>
      </c>
    </row>
    <row r="18" spans="1:21" ht="16.5">
      <c r="A18" s="1">
        <v>97321020</v>
      </c>
      <c r="B18" s="1" t="s">
        <v>15</v>
      </c>
      <c r="C18" s="1">
        <v>75</v>
      </c>
      <c r="F18" s="1">
        <v>5</v>
      </c>
      <c r="H18" s="1">
        <v>5</v>
      </c>
      <c r="I18" s="1">
        <v>10</v>
      </c>
      <c r="U18" s="1">
        <f t="shared" si="0"/>
        <v>95</v>
      </c>
    </row>
    <row r="19" spans="1:21" ht="16.5">
      <c r="A19" s="1">
        <v>97321021</v>
      </c>
      <c r="B19" s="1" t="s">
        <v>16</v>
      </c>
      <c r="C19" s="1">
        <v>75</v>
      </c>
      <c r="F19" s="1">
        <v>2</v>
      </c>
      <c r="J19" s="1">
        <v>10</v>
      </c>
      <c r="P19" s="1">
        <v>2</v>
      </c>
      <c r="R19" s="1">
        <v>-2</v>
      </c>
      <c r="U19" s="1">
        <f t="shared" si="0"/>
        <v>87</v>
      </c>
    </row>
    <row r="20" spans="1:21" ht="16.5">
      <c r="A20" s="1">
        <v>97321022</v>
      </c>
      <c r="B20" s="1" t="s">
        <v>17</v>
      </c>
      <c r="C20" s="1">
        <v>75</v>
      </c>
      <c r="O20" s="1">
        <v>4</v>
      </c>
      <c r="T20" s="1">
        <v>-2</v>
      </c>
      <c r="U20" s="1">
        <f t="shared" si="0"/>
        <v>77</v>
      </c>
    </row>
    <row r="21" spans="1:22" ht="16.5">
      <c r="A21" s="1">
        <v>97321023</v>
      </c>
      <c r="B21" s="1" t="s">
        <v>18</v>
      </c>
      <c r="C21" s="1">
        <v>75</v>
      </c>
      <c r="F21" s="1">
        <v>2</v>
      </c>
      <c r="I21" s="1">
        <v>5</v>
      </c>
      <c r="P21" s="1">
        <v>2</v>
      </c>
      <c r="U21" s="1">
        <f t="shared" si="0"/>
        <v>84</v>
      </c>
      <c r="V21" s="2" t="s">
        <v>69</v>
      </c>
    </row>
    <row r="22" spans="1:21" ht="16.5">
      <c r="A22" s="1">
        <v>97321025</v>
      </c>
      <c r="B22" s="1" t="s">
        <v>19</v>
      </c>
      <c r="C22" s="1">
        <v>75</v>
      </c>
      <c r="O22" s="1">
        <v>4</v>
      </c>
      <c r="U22" s="1">
        <f t="shared" si="0"/>
        <v>79</v>
      </c>
    </row>
    <row r="23" spans="1:21" ht="16.5">
      <c r="A23" s="1">
        <v>97321027</v>
      </c>
      <c r="B23" s="1" t="s">
        <v>20</v>
      </c>
      <c r="C23" s="1">
        <v>75</v>
      </c>
      <c r="F23" s="1">
        <v>2</v>
      </c>
      <c r="N23" s="1">
        <v>5</v>
      </c>
      <c r="P23" s="1">
        <v>2</v>
      </c>
      <c r="U23" s="1">
        <f t="shared" si="0"/>
        <v>84</v>
      </c>
    </row>
    <row r="24" spans="1:21" ht="16.5">
      <c r="A24" s="1">
        <v>97321028</v>
      </c>
      <c r="B24" s="1" t="s">
        <v>21</v>
      </c>
      <c r="C24" s="1">
        <v>75</v>
      </c>
      <c r="F24" s="1">
        <v>2</v>
      </c>
      <c r="P24" s="1">
        <v>2</v>
      </c>
      <c r="U24" s="1">
        <f t="shared" si="0"/>
        <v>79</v>
      </c>
    </row>
    <row r="25" spans="1:21" ht="16.5">
      <c r="A25" s="1">
        <v>97321029</v>
      </c>
      <c r="B25" s="1" t="s">
        <v>22</v>
      </c>
      <c r="C25" s="1">
        <v>75</v>
      </c>
      <c r="O25" s="1">
        <v>4</v>
      </c>
      <c r="P25" s="1">
        <v>2</v>
      </c>
      <c r="U25" s="1">
        <f t="shared" si="0"/>
        <v>81</v>
      </c>
    </row>
    <row r="26" spans="1:21" ht="16.5">
      <c r="A26" s="1">
        <v>97321030</v>
      </c>
      <c r="B26" s="1" t="s">
        <v>23</v>
      </c>
      <c r="C26" s="1">
        <v>75</v>
      </c>
      <c r="O26" s="1">
        <v>2</v>
      </c>
      <c r="P26" s="1">
        <v>2</v>
      </c>
      <c r="U26" s="1">
        <f t="shared" si="0"/>
        <v>79</v>
      </c>
    </row>
    <row r="27" spans="1:21" ht="16.5">
      <c r="A27" s="1">
        <v>97321031</v>
      </c>
      <c r="B27" s="1" t="s">
        <v>24</v>
      </c>
      <c r="C27" s="1">
        <v>75</v>
      </c>
      <c r="F27" s="1">
        <v>2</v>
      </c>
      <c r="I27" s="1">
        <v>10</v>
      </c>
      <c r="O27" s="1">
        <v>4</v>
      </c>
      <c r="U27" s="1">
        <f t="shared" si="0"/>
        <v>91</v>
      </c>
    </row>
    <row r="28" spans="1:21" ht="16.5">
      <c r="A28" s="1">
        <v>97321032</v>
      </c>
      <c r="B28" s="1" t="s">
        <v>25</v>
      </c>
      <c r="C28" s="1">
        <v>75</v>
      </c>
      <c r="F28" s="1">
        <v>2</v>
      </c>
      <c r="I28" s="1">
        <v>10</v>
      </c>
      <c r="O28" s="1">
        <v>4</v>
      </c>
      <c r="U28" s="1">
        <f t="shared" si="0"/>
        <v>91</v>
      </c>
    </row>
    <row r="29" spans="1:21" ht="16.5">
      <c r="A29" s="1">
        <v>97321033</v>
      </c>
      <c r="B29" s="1" t="s">
        <v>26</v>
      </c>
      <c r="C29" s="1">
        <v>75</v>
      </c>
      <c r="Q29" s="1">
        <v>5</v>
      </c>
      <c r="U29" s="1">
        <f t="shared" si="0"/>
        <v>80</v>
      </c>
    </row>
    <row r="30" spans="1:21" ht="16.5">
      <c r="A30" s="1">
        <v>97321034</v>
      </c>
      <c r="B30" s="1" t="s">
        <v>27</v>
      </c>
      <c r="C30" s="1">
        <v>60</v>
      </c>
      <c r="D30" s="1">
        <v>3</v>
      </c>
      <c r="F30" s="1">
        <v>5</v>
      </c>
      <c r="P30" s="1">
        <v>2</v>
      </c>
      <c r="Q30" s="1">
        <v>5</v>
      </c>
      <c r="R30" s="1">
        <v>-2</v>
      </c>
      <c r="U30" s="1">
        <f t="shared" si="0"/>
        <v>73</v>
      </c>
    </row>
    <row r="31" spans="1:21" ht="16.5">
      <c r="A31" s="1">
        <v>97321035</v>
      </c>
      <c r="B31" s="1" t="s">
        <v>28</v>
      </c>
      <c r="C31" s="1">
        <v>75</v>
      </c>
      <c r="O31" s="1">
        <v>4</v>
      </c>
      <c r="U31" s="1">
        <f t="shared" si="0"/>
        <v>79</v>
      </c>
    </row>
    <row r="32" spans="1:21" ht="16.5">
      <c r="A32" s="1">
        <v>97321036</v>
      </c>
      <c r="B32" s="1" t="s">
        <v>29</v>
      </c>
      <c r="C32" s="1">
        <v>75</v>
      </c>
      <c r="F32" s="1">
        <v>2</v>
      </c>
      <c r="H32" s="1">
        <v>5</v>
      </c>
      <c r="O32" s="1">
        <v>4</v>
      </c>
      <c r="P32" s="1">
        <v>2</v>
      </c>
      <c r="U32" s="1">
        <f t="shared" si="0"/>
        <v>88</v>
      </c>
    </row>
    <row r="33" spans="1:21" ht="16.5">
      <c r="A33" s="1">
        <v>97321037</v>
      </c>
      <c r="B33" s="1" t="s">
        <v>30</v>
      </c>
      <c r="C33" s="1">
        <v>75</v>
      </c>
      <c r="U33" s="1">
        <f t="shared" si="0"/>
        <v>75</v>
      </c>
    </row>
    <row r="34" spans="1:21" ht="16.5">
      <c r="A34" s="1">
        <v>97321038</v>
      </c>
      <c r="B34" s="1" t="s">
        <v>31</v>
      </c>
      <c r="C34" s="1">
        <v>75</v>
      </c>
      <c r="O34" s="1">
        <v>2</v>
      </c>
      <c r="P34" s="1">
        <v>2</v>
      </c>
      <c r="U34" s="1">
        <f t="shared" si="0"/>
        <v>79</v>
      </c>
    </row>
    <row r="35" spans="1:21" ht="16.5">
      <c r="A35" s="1">
        <v>97321039</v>
      </c>
      <c r="B35" s="1" t="s">
        <v>32</v>
      </c>
      <c r="C35" s="1">
        <v>60</v>
      </c>
      <c r="U35" s="1">
        <f t="shared" si="0"/>
        <v>60</v>
      </c>
    </row>
    <row r="36" spans="1:21" ht="16.5">
      <c r="A36" s="1">
        <v>97321042</v>
      </c>
      <c r="B36" s="1" t="s">
        <v>33</v>
      </c>
      <c r="C36" s="1">
        <v>75</v>
      </c>
      <c r="O36" s="1">
        <v>4</v>
      </c>
      <c r="U36" s="1">
        <f t="shared" si="0"/>
        <v>79</v>
      </c>
    </row>
    <row r="37" spans="1:21" ht="16.5">
      <c r="A37" s="1">
        <v>97321043</v>
      </c>
      <c r="B37" s="1" t="s">
        <v>34</v>
      </c>
      <c r="C37" s="1">
        <v>75</v>
      </c>
      <c r="O37" s="1">
        <v>4</v>
      </c>
      <c r="U37" s="1">
        <f t="shared" si="0"/>
        <v>79</v>
      </c>
    </row>
    <row r="38" spans="1:21" ht="16.5">
      <c r="A38" s="1">
        <v>97321044</v>
      </c>
      <c r="B38" s="1" t="s">
        <v>35</v>
      </c>
      <c r="C38" s="1">
        <v>60</v>
      </c>
      <c r="U38" s="1">
        <f t="shared" si="0"/>
        <v>60</v>
      </c>
    </row>
    <row r="39" spans="1:21" ht="16.5">
      <c r="A39" s="1">
        <v>97321045</v>
      </c>
      <c r="B39" s="1" t="s">
        <v>36</v>
      </c>
      <c r="C39" s="1">
        <v>75</v>
      </c>
      <c r="O39" s="1">
        <v>4</v>
      </c>
      <c r="P39" s="1">
        <v>2</v>
      </c>
      <c r="R39" s="1">
        <v>-1</v>
      </c>
      <c r="U39" s="1">
        <f t="shared" si="0"/>
        <v>80</v>
      </c>
    </row>
    <row r="40" spans="1:21" ht="16.5">
      <c r="A40" s="1">
        <v>97321046</v>
      </c>
      <c r="B40" s="1" t="s">
        <v>37</v>
      </c>
      <c r="C40" s="1">
        <v>75</v>
      </c>
      <c r="O40" s="1">
        <v>2</v>
      </c>
      <c r="R40" s="1">
        <v>-2</v>
      </c>
      <c r="U40" s="1">
        <f t="shared" si="0"/>
        <v>75</v>
      </c>
    </row>
    <row r="41" spans="1:21" ht="16.5">
      <c r="A41" s="1">
        <v>97321047</v>
      </c>
      <c r="B41" s="1" t="s">
        <v>38</v>
      </c>
      <c r="C41" s="1">
        <v>75</v>
      </c>
      <c r="F41" s="1">
        <v>5</v>
      </c>
      <c r="I41" s="1">
        <v>5</v>
      </c>
      <c r="J41" s="1">
        <v>10</v>
      </c>
      <c r="R41" s="1">
        <v>-2</v>
      </c>
      <c r="S41" s="1">
        <v>-2</v>
      </c>
      <c r="U41" s="1">
        <f t="shared" si="0"/>
        <v>91</v>
      </c>
    </row>
    <row r="42" spans="1:21" ht="16.5">
      <c r="A42" s="1">
        <v>97321048</v>
      </c>
      <c r="B42" s="1" t="s">
        <v>39</v>
      </c>
      <c r="C42" s="1">
        <v>75</v>
      </c>
      <c r="F42" s="1">
        <v>5</v>
      </c>
      <c r="J42" s="1">
        <v>5</v>
      </c>
      <c r="O42" s="1">
        <v>4</v>
      </c>
      <c r="R42" s="1">
        <v>-2</v>
      </c>
      <c r="S42" s="1">
        <v>-1</v>
      </c>
      <c r="T42" s="1">
        <v>-2</v>
      </c>
      <c r="U42" s="1">
        <f t="shared" si="0"/>
        <v>84</v>
      </c>
    </row>
    <row r="43" spans="1:21" ht="16.5">
      <c r="A43" s="1">
        <v>97321049</v>
      </c>
      <c r="B43" s="1" t="s">
        <v>40</v>
      </c>
      <c r="C43" s="1">
        <v>75</v>
      </c>
      <c r="H43" s="1">
        <v>5</v>
      </c>
      <c r="J43" s="1">
        <v>5</v>
      </c>
      <c r="U43" s="1">
        <f t="shared" si="0"/>
        <v>85</v>
      </c>
    </row>
    <row r="44" spans="1:21" ht="16.5">
      <c r="A44" s="1">
        <v>97321050</v>
      </c>
      <c r="B44" s="1" t="s">
        <v>41</v>
      </c>
      <c r="C44" s="1">
        <v>75</v>
      </c>
      <c r="I44" s="1">
        <v>10</v>
      </c>
      <c r="P44" s="1">
        <v>2</v>
      </c>
      <c r="Q44" s="1">
        <v>7</v>
      </c>
      <c r="U44" s="1">
        <f t="shared" si="0"/>
        <v>94</v>
      </c>
    </row>
    <row r="45" spans="1:21" ht="16.5">
      <c r="A45" s="1">
        <v>97321051</v>
      </c>
      <c r="B45" s="1" t="s">
        <v>42</v>
      </c>
      <c r="C45" s="1">
        <v>75</v>
      </c>
      <c r="J45" s="1">
        <v>3</v>
      </c>
      <c r="O45" s="1">
        <v>4</v>
      </c>
      <c r="R45" s="1">
        <v>-2</v>
      </c>
      <c r="S45" s="1">
        <v>-1</v>
      </c>
      <c r="T45" s="1">
        <v>-2</v>
      </c>
      <c r="U45" s="1">
        <f t="shared" si="0"/>
        <v>77</v>
      </c>
    </row>
    <row r="46" spans="1:21" ht="16.5">
      <c r="A46" s="1">
        <v>97321052</v>
      </c>
      <c r="B46" s="1" t="s">
        <v>43</v>
      </c>
      <c r="C46" s="1">
        <v>75</v>
      </c>
      <c r="F46" s="1">
        <v>3</v>
      </c>
      <c r="I46" s="1">
        <v>10</v>
      </c>
      <c r="J46" s="1">
        <v>10</v>
      </c>
      <c r="Q46" s="1">
        <v>4</v>
      </c>
      <c r="U46" s="1">
        <f t="shared" si="0"/>
        <v>102</v>
      </c>
    </row>
    <row r="47" spans="1:21" ht="16.5">
      <c r="A47" s="1">
        <v>97321053</v>
      </c>
      <c r="B47" s="1" t="s">
        <v>45</v>
      </c>
      <c r="C47" s="1">
        <v>75</v>
      </c>
      <c r="F47" s="1">
        <v>2</v>
      </c>
      <c r="J47" s="1">
        <v>10</v>
      </c>
      <c r="P47" s="1">
        <v>2</v>
      </c>
      <c r="R47" s="1">
        <v>-1</v>
      </c>
      <c r="U47" s="1">
        <f t="shared" si="0"/>
        <v>88</v>
      </c>
    </row>
    <row r="48" spans="1:21" ht="16.5">
      <c r="A48" s="1">
        <v>97321055</v>
      </c>
      <c r="B48" s="1" t="s">
        <v>44</v>
      </c>
      <c r="C48" s="1">
        <v>65</v>
      </c>
      <c r="F48" s="1">
        <v>2</v>
      </c>
      <c r="J48" s="1">
        <v>10</v>
      </c>
      <c r="O48" s="1">
        <v>4</v>
      </c>
      <c r="P48" s="1">
        <v>2</v>
      </c>
      <c r="U48" s="1">
        <f t="shared" si="0"/>
        <v>83</v>
      </c>
    </row>
    <row r="49" spans="1:21" ht="16.5">
      <c r="A49" s="1">
        <v>97321058</v>
      </c>
      <c r="B49" s="1" t="s">
        <v>46</v>
      </c>
      <c r="C49" s="1">
        <v>60</v>
      </c>
      <c r="O49" s="1">
        <v>2</v>
      </c>
      <c r="P49" s="1">
        <v>2</v>
      </c>
      <c r="U49" s="1">
        <f t="shared" si="0"/>
        <v>64</v>
      </c>
    </row>
    <row r="50" ht="16.5">
      <c r="U50" s="1">
        <f>AVERAGE(U2:U49)</f>
        <v>82.875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B1">
      <selection activeCell="P2" sqref="P2"/>
    </sheetView>
  </sheetViews>
  <sheetFormatPr defaultColWidth="9.00390625" defaultRowHeight="16.5"/>
  <cols>
    <col min="1" max="1" width="9.50390625" style="1" bestFit="1" customWidth="1"/>
    <col min="2" max="2" width="7.50390625" style="1" customWidth="1"/>
    <col min="3" max="15" width="9.625" style="1" customWidth="1"/>
    <col min="16" max="16" width="9.00390625" style="1" customWidth="1"/>
    <col min="17" max="17" width="9.00390625" style="2" customWidth="1"/>
    <col min="18" max="16384" width="9.00390625" style="1" customWidth="1"/>
  </cols>
  <sheetData>
    <row r="1" spans="3:18" ht="16.5">
      <c r="C1" s="1" t="s">
        <v>77</v>
      </c>
      <c r="D1" s="1" t="s">
        <v>78</v>
      </c>
      <c r="E1" s="3" t="s">
        <v>79</v>
      </c>
      <c r="F1" s="1" t="s">
        <v>80</v>
      </c>
      <c r="G1" s="1" t="s">
        <v>81</v>
      </c>
      <c r="H1" s="1" t="s">
        <v>125</v>
      </c>
      <c r="I1" s="1" t="s">
        <v>82</v>
      </c>
      <c r="J1" s="1" t="s">
        <v>83</v>
      </c>
      <c r="K1" s="1" t="s">
        <v>84</v>
      </c>
      <c r="L1" s="1" t="s">
        <v>85</v>
      </c>
      <c r="M1" s="1" t="s">
        <v>86</v>
      </c>
      <c r="N1" s="1" t="s">
        <v>87</v>
      </c>
      <c r="O1" s="1" t="s">
        <v>124</v>
      </c>
      <c r="Q1" s="1"/>
      <c r="R1" s="2"/>
    </row>
    <row r="2" spans="1:16" ht="16.5">
      <c r="A2" s="1">
        <v>96321056</v>
      </c>
      <c r="B2" s="1" t="s">
        <v>0</v>
      </c>
      <c r="C2" s="1">
        <v>10</v>
      </c>
      <c r="D2" s="1">
        <v>10</v>
      </c>
      <c r="E2" s="1">
        <v>10</v>
      </c>
      <c r="F2" s="1">
        <v>20</v>
      </c>
      <c r="G2" s="1">
        <v>20</v>
      </c>
      <c r="H2" s="1">
        <v>10</v>
      </c>
      <c r="I2" s="1">
        <v>10</v>
      </c>
      <c r="J2" s="1">
        <v>15</v>
      </c>
      <c r="K2" s="1">
        <v>15</v>
      </c>
      <c r="L2" s="1">
        <v>20</v>
      </c>
      <c r="M2" s="1">
        <v>20</v>
      </c>
      <c r="N2" s="1">
        <v>0</v>
      </c>
      <c r="O2" s="1">
        <v>0</v>
      </c>
      <c r="P2" s="1">
        <f>SUM(C2:O2)</f>
        <v>160</v>
      </c>
    </row>
    <row r="3" spans="1:16" ht="16.5">
      <c r="A3" s="1">
        <v>97321001</v>
      </c>
      <c r="B3" s="1" t="s">
        <v>1</v>
      </c>
      <c r="C3" s="1">
        <v>10</v>
      </c>
      <c r="D3" s="1">
        <v>10</v>
      </c>
      <c r="E3" s="1">
        <v>10</v>
      </c>
      <c r="F3" s="1">
        <v>20</v>
      </c>
      <c r="G3" s="1">
        <v>20</v>
      </c>
      <c r="H3" s="1">
        <v>0</v>
      </c>
      <c r="I3" s="1">
        <v>8</v>
      </c>
      <c r="J3" s="1">
        <v>15</v>
      </c>
      <c r="K3" s="1">
        <v>15</v>
      </c>
      <c r="L3" s="1">
        <v>20</v>
      </c>
      <c r="M3" s="1">
        <v>0</v>
      </c>
      <c r="N3" s="1">
        <v>0</v>
      </c>
      <c r="O3" s="1">
        <v>0</v>
      </c>
      <c r="P3" s="1">
        <f>SUM(C3:O3)</f>
        <v>128</v>
      </c>
    </row>
    <row r="4" spans="1:16" ht="16.5">
      <c r="A4" s="1">
        <v>97321002</v>
      </c>
      <c r="B4" s="1" t="s">
        <v>2</v>
      </c>
      <c r="C4" s="1">
        <v>10</v>
      </c>
      <c r="D4" s="1">
        <v>10</v>
      </c>
      <c r="E4" s="1">
        <v>10</v>
      </c>
      <c r="F4" s="1">
        <v>20</v>
      </c>
      <c r="G4" s="1">
        <v>20</v>
      </c>
      <c r="H4" s="1">
        <v>10</v>
      </c>
      <c r="I4" s="1">
        <v>0</v>
      </c>
      <c r="J4" s="1">
        <v>15</v>
      </c>
      <c r="K4" s="1">
        <v>15</v>
      </c>
      <c r="L4" s="1">
        <v>0</v>
      </c>
      <c r="M4" s="1">
        <v>0</v>
      </c>
      <c r="N4" s="1">
        <v>0</v>
      </c>
      <c r="O4" s="1">
        <v>0</v>
      </c>
      <c r="P4" s="1">
        <f>SUM(C4:O4)</f>
        <v>110</v>
      </c>
    </row>
    <row r="5" spans="1:16" ht="16.5">
      <c r="A5" s="1">
        <v>97321003</v>
      </c>
      <c r="B5" s="1" t="s">
        <v>3</v>
      </c>
      <c r="C5" s="1">
        <v>10</v>
      </c>
      <c r="D5" s="1">
        <v>10</v>
      </c>
      <c r="E5" s="1">
        <v>10</v>
      </c>
      <c r="F5" s="1">
        <v>20</v>
      </c>
      <c r="G5" s="1">
        <v>20</v>
      </c>
      <c r="H5" s="1">
        <v>5</v>
      </c>
      <c r="I5" s="1">
        <v>0</v>
      </c>
      <c r="J5" s="1">
        <v>15</v>
      </c>
      <c r="K5" s="1">
        <v>15</v>
      </c>
      <c r="L5" s="1">
        <v>0</v>
      </c>
      <c r="M5" s="1">
        <v>0</v>
      </c>
      <c r="N5" s="1">
        <v>0</v>
      </c>
      <c r="O5" s="1">
        <v>0</v>
      </c>
      <c r="P5" s="1">
        <f>SUM(C5:O5)</f>
        <v>105</v>
      </c>
    </row>
    <row r="6" spans="1:16" ht="16.5">
      <c r="A6" s="1">
        <v>97321005</v>
      </c>
      <c r="B6" s="1" t="s">
        <v>4</v>
      </c>
      <c r="C6" s="1">
        <v>10</v>
      </c>
      <c r="D6" s="1">
        <v>10</v>
      </c>
      <c r="E6" s="1">
        <v>10</v>
      </c>
      <c r="F6" s="1">
        <v>20</v>
      </c>
      <c r="G6" s="1">
        <v>20</v>
      </c>
      <c r="H6" s="1">
        <v>5</v>
      </c>
      <c r="I6" s="1">
        <v>8</v>
      </c>
      <c r="J6" s="1">
        <v>15</v>
      </c>
      <c r="K6" s="1">
        <v>15</v>
      </c>
      <c r="L6" s="1">
        <v>0</v>
      </c>
      <c r="M6" s="1">
        <v>0</v>
      </c>
      <c r="N6" s="1">
        <v>0</v>
      </c>
      <c r="O6" s="1">
        <v>0</v>
      </c>
      <c r="P6" s="1">
        <f>SUM(C6:O6)</f>
        <v>113</v>
      </c>
    </row>
    <row r="7" spans="1:16" ht="16.5">
      <c r="A7" s="1">
        <v>97321006</v>
      </c>
      <c r="B7" s="1" t="s">
        <v>5</v>
      </c>
      <c r="C7" s="1">
        <v>10</v>
      </c>
      <c r="D7" s="1">
        <v>10</v>
      </c>
      <c r="E7" s="1">
        <v>10</v>
      </c>
      <c r="F7" s="1">
        <v>20</v>
      </c>
      <c r="G7" s="1">
        <v>20</v>
      </c>
      <c r="H7" s="1">
        <v>10</v>
      </c>
      <c r="I7" s="1">
        <v>0</v>
      </c>
      <c r="J7" s="1">
        <v>15</v>
      </c>
      <c r="K7" s="1">
        <v>15</v>
      </c>
      <c r="L7" s="1">
        <v>20</v>
      </c>
      <c r="M7" s="1">
        <v>0</v>
      </c>
      <c r="N7" s="1">
        <v>0</v>
      </c>
      <c r="O7" s="1">
        <v>0</v>
      </c>
      <c r="P7" s="1">
        <f>SUM(C7:O7)</f>
        <v>130</v>
      </c>
    </row>
    <row r="8" spans="1:16" ht="16.5">
      <c r="A8" s="1">
        <v>97321007</v>
      </c>
      <c r="B8" s="1" t="s">
        <v>6</v>
      </c>
      <c r="C8" s="1">
        <v>10</v>
      </c>
      <c r="D8" s="1">
        <v>10</v>
      </c>
      <c r="E8" s="1">
        <v>10</v>
      </c>
      <c r="F8" s="1">
        <v>20</v>
      </c>
      <c r="G8" s="1">
        <v>20</v>
      </c>
      <c r="H8" s="1">
        <v>10</v>
      </c>
      <c r="I8" s="1">
        <v>0</v>
      </c>
      <c r="J8" s="1">
        <v>15</v>
      </c>
      <c r="K8" s="1">
        <v>15</v>
      </c>
      <c r="L8" s="1">
        <v>0</v>
      </c>
      <c r="M8" s="1">
        <v>0</v>
      </c>
      <c r="N8" s="1">
        <v>0</v>
      </c>
      <c r="O8" s="1">
        <v>0</v>
      </c>
      <c r="P8" s="1">
        <f>SUM(C8:O8)</f>
        <v>110</v>
      </c>
    </row>
    <row r="9" spans="1:16" ht="16.5">
      <c r="A9" s="1">
        <v>97321008</v>
      </c>
      <c r="B9" s="1" t="s">
        <v>7</v>
      </c>
      <c r="C9" s="1">
        <v>10</v>
      </c>
      <c r="D9" s="1">
        <v>10</v>
      </c>
      <c r="E9" s="1">
        <v>10</v>
      </c>
      <c r="F9" s="1">
        <v>20</v>
      </c>
      <c r="G9" s="1">
        <v>20</v>
      </c>
      <c r="H9" s="1">
        <v>10</v>
      </c>
      <c r="I9" s="1">
        <v>10</v>
      </c>
      <c r="J9" s="1">
        <v>15</v>
      </c>
      <c r="K9" s="1">
        <v>15</v>
      </c>
      <c r="L9" s="1">
        <v>0</v>
      </c>
      <c r="M9" s="1">
        <v>0</v>
      </c>
      <c r="N9" s="1">
        <v>0</v>
      </c>
      <c r="O9" s="1">
        <v>0</v>
      </c>
      <c r="P9" s="1">
        <f>SUM(C9:O9)</f>
        <v>120</v>
      </c>
    </row>
    <row r="10" spans="1:16" ht="16.5">
      <c r="A10" s="1">
        <v>97321010</v>
      </c>
      <c r="B10" s="1" t="s">
        <v>8</v>
      </c>
      <c r="C10" s="1">
        <v>10</v>
      </c>
      <c r="D10" s="1">
        <v>10</v>
      </c>
      <c r="E10" s="1">
        <v>10</v>
      </c>
      <c r="F10" s="1">
        <v>20</v>
      </c>
      <c r="G10" s="1">
        <v>20</v>
      </c>
      <c r="H10" s="1">
        <v>5</v>
      </c>
      <c r="I10" s="1">
        <v>8</v>
      </c>
      <c r="J10" s="1">
        <v>15</v>
      </c>
      <c r="K10" s="1">
        <v>15</v>
      </c>
      <c r="L10" s="1">
        <v>0</v>
      </c>
      <c r="M10" s="1">
        <v>0</v>
      </c>
      <c r="N10" s="1">
        <v>0</v>
      </c>
      <c r="O10" s="1">
        <v>0</v>
      </c>
      <c r="P10" s="1">
        <f>SUM(C10:O10)</f>
        <v>113</v>
      </c>
    </row>
    <row r="11" spans="1:16" ht="16.5">
      <c r="A11" s="1">
        <v>97321011</v>
      </c>
      <c r="B11" s="1" t="s">
        <v>9</v>
      </c>
      <c r="C11" s="1">
        <v>10</v>
      </c>
      <c r="D11" s="1">
        <v>10</v>
      </c>
      <c r="E11" s="1">
        <v>10</v>
      </c>
      <c r="F11" s="1">
        <v>20</v>
      </c>
      <c r="G11" s="1">
        <v>20</v>
      </c>
      <c r="H11" s="1">
        <v>5</v>
      </c>
      <c r="I11" s="1">
        <v>10</v>
      </c>
      <c r="J11" s="1">
        <v>15</v>
      </c>
      <c r="K11" s="1">
        <v>15</v>
      </c>
      <c r="L11" s="1">
        <v>0</v>
      </c>
      <c r="M11" s="1">
        <v>20</v>
      </c>
      <c r="N11" s="1">
        <v>0</v>
      </c>
      <c r="O11" s="1">
        <v>0</v>
      </c>
      <c r="P11" s="1">
        <f>SUM(C11:O11)</f>
        <v>135</v>
      </c>
    </row>
    <row r="12" spans="1:16" ht="16.5">
      <c r="A12" s="1">
        <v>97321013</v>
      </c>
      <c r="B12" s="1" t="s">
        <v>10</v>
      </c>
      <c r="C12" s="1">
        <v>10</v>
      </c>
      <c r="D12" s="1">
        <v>10</v>
      </c>
      <c r="E12" s="1">
        <v>10</v>
      </c>
      <c r="F12" s="1">
        <v>20</v>
      </c>
      <c r="G12" s="1">
        <v>20</v>
      </c>
      <c r="H12" s="1">
        <v>5</v>
      </c>
      <c r="I12" s="1">
        <v>8</v>
      </c>
      <c r="J12" s="1">
        <v>15</v>
      </c>
      <c r="K12" s="1">
        <v>15</v>
      </c>
      <c r="L12" s="1">
        <v>0</v>
      </c>
      <c r="M12" s="1">
        <v>0</v>
      </c>
      <c r="N12" s="1">
        <v>0</v>
      </c>
      <c r="O12" s="1">
        <v>0</v>
      </c>
      <c r="P12" s="1">
        <f>SUM(C12:O12)</f>
        <v>113</v>
      </c>
    </row>
    <row r="13" spans="1:16" ht="16.5">
      <c r="A13" s="1">
        <v>97321014</v>
      </c>
      <c r="B13" s="1" t="s">
        <v>72</v>
      </c>
      <c r="C13" s="1">
        <v>10</v>
      </c>
      <c r="D13" s="1">
        <v>10</v>
      </c>
      <c r="E13" s="1">
        <v>10</v>
      </c>
      <c r="F13" s="1">
        <v>20</v>
      </c>
      <c r="G13" s="1">
        <v>20</v>
      </c>
      <c r="H13" s="1">
        <v>10</v>
      </c>
      <c r="I13" s="1">
        <v>0</v>
      </c>
      <c r="J13" s="1">
        <v>15</v>
      </c>
      <c r="K13" s="1">
        <v>15</v>
      </c>
      <c r="L13" s="1">
        <v>0</v>
      </c>
      <c r="M13" s="1">
        <v>0</v>
      </c>
      <c r="N13" s="1">
        <v>0</v>
      </c>
      <c r="O13" s="1">
        <v>0</v>
      </c>
      <c r="P13" s="1">
        <f>SUM(C13:O13)</f>
        <v>110</v>
      </c>
    </row>
    <row r="14" spans="1:16" ht="16.5">
      <c r="A14" s="1">
        <v>97321016</v>
      </c>
      <c r="B14" s="1" t="s">
        <v>11</v>
      </c>
      <c r="C14" s="1">
        <v>10</v>
      </c>
      <c r="D14" s="1">
        <v>10</v>
      </c>
      <c r="E14" s="1">
        <v>10</v>
      </c>
      <c r="F14" s="1">
        <v>20</v>
      </c>
      <c r="G14" s="1">
        <v>20</v>
      </c>
      <c r="H14" s="1">
        <v>0</v>
      </c>
      <c r="I14" s="1">
        <v>0</v>
      </c>
      <c r="J14" s="1">
        <v>15</v>
      </c>
      <c r="K14" s="1">
        <v>15</v>
      </c>
      <c r="L14" s="1">
        <v>0</v>
      </c>
      <c r="M14" s="1">
        <v>0</v>
      </c>
      <c r="N14" s="1">
        <v>0</v>
      </c>
      <c r="O14" s="1">
        <v>0</v>
      </c>
      <c r="P14" s="1">
        <f>SUM(C14:O14)</f>
        <v>100</v>
      </c>
    </row>
    <row r="15" spans="1:16" ht="16.5">
      <c r="A15" s="1">
        <v>97321017</v>
      </c>
      <c r="B15" s="1" t="s">
        <v>12</v>
      </c>
      <c r="C15" s="1">
        <v>10</v>
      </c>
      <c r="D15" s="1">
        <v>10</v>
      </c>
      <c r="E15" s="1">
        <v>10</v>
      </c>
      <c r="F15" s="1">
        <v>20</v>
      </c>
      <c r="G15" s="1">
        <v>20</v>
      </c>
      <c r="H15" s="1">
        <v>5</v>
      </c>
      <c r="I15" s="1">
        <v>10</v>
      </c>
      <c r="J15" s="1">
        <v>15</v>
      </c>
      <c r="K15" s="1">
        <v>15</v>
      </c>
      <c r="L15" s="1">
        <v>0</v>
      </c>
      <c r="M15" s="1">
        <v>0</v>
      </c>
      <c r="N15" s="1">
        <v>0</v>
      </c>
      <c r="O15" s="1">
        <v>0</v>
      </c>
      <c r="P15" s="1">
        <f>SUM(C15:O15)</f>
        <v>115</v>
      </c>
    </row>
    <row r="16" spans="1:16" ht="16.5">
      <c r="A16" s="1">
        <v>97321018</v>
      </c>
      <c r="B16" s="1" t="s">
        <v>13</v>
      </c>
      <c r="P16" s="1">
        <f>SUM(C16:O16)</f>
        <v>0</v>
      </c>
    </row>
    <row r="17" spans="1:16" ht="16.5">
      <c r="A17" s="1">
        <v>97321019</v>
      </c>
      <c r="B17" s="1" t="s">
        <v>14</v>
      </c>
      <c r="C17" s="1">
        <v>10</v>
      </c>
      <c r="D17" s="1">
        <v>10</v>
      </c>
      <c r="E17" s="1">
        <v>10</v>
      </c>
      <c r="F17" s="1">
        <v>20</v>
      </c>
      <c r="G17" s="1">
        <v>20</v>
      </c>
      <c r="H17" s="1">
        <v>5</v>
      </c>
      <c r="I17" s="1">
        <v>0</v>
      </c>
      <c r="J17" s="1">
        <v>15</v>
      </c>
      <c r="K17" s="1">
        <v>15</v>
      </c>
      <c r="L17" s="1">
        <v>0</v>
      </c>
      <c r="M17" s="1">
        <v>0</v>
      </c>
      <c r="N17" s="1">
        <v>0</v>
      </c>
      <c r="O17" s="1">
        <v>0</v>
      </c>
      <c r="P17" s="1">
        <f>SUM(C17:O17)</f>
        <v>105</v>
      </c>
    </row>
    <row r="18" spans="1:16" ht="16.5">
      <c r="A18" s="1">
        <v>97321020</v>
      </c>
      <c r="B18" s="1" t="s">
        <v>15</v>
      </c>
      <c r="C18" s="1">
        <v>10</v>
      </c>
      <c r="D18" s="1">
        <v>10</v>
      </c>
      <c r="E18" s="1">
        <v>10</v>
      </c>
      <c r="F18" s="1">
        <v>20</v>
      </c>
      <c r="G18" s="1">
        <v>20</v>
      </c>
      <c r="H18" s="1">
        <v>5</v>
      </c>
      <c r="I18" s="1">
        <v>10</v>
      </c>
      <c r="J18" s="1">
        <v>15</v>
      </c>
      <c r="K18" s="1">
        <v>15</v>
      </c>
      <c r="L18" s="1">
        <v>0</v>
      </c>
      <c r="M18" s="1">
        <v>0</v>
      </c>
      <c r="N18" s="1">
        <v>0</v>
      </c>
      <c r="O18" s="1">
        <v>0</v>
      </c>
      <c r="P18" s="1">
        <f>SUM(C18:O18)</f>
        <v>115</v>
      </c>
    </row>
    <row r="19" spans="1:16" ht="16.5">
      <c r="A19" s="1">
        <v>97321021</v>
      </c>
      <c r="B19" s="1" t="s">
        <v>16</v>
      </c>
      <c r="C19" s="1">
        <v>10</v>
      </c>
      <c r="D19" s="1">
        <v>10</v>
      </c>
      <c r="E19" s="1">
        <v>10</v>
      </c>
      <c r="F19" s="1">
        <v>20</v>
      </c>
      <c r="G19" s="1">
        <v>20</v>
      </c>
      <c r="H19" s="1">
        <v>5</v>
      </c>
      <c r="I19" s="1">
        <v>0</v>
      </c>
      <c r="J19" s="1">
        <v>15</v>
      </c>
      <c r="K19" s="1">
        <v>15</v>
      </c>
      <c r="L19" s="1">
        <v>0</v>
      </c>
      <c r="M19" s="1">
        <v>0</v>
      </c>
      <c r="N19" s="1">
        <v>0</v>
      </c>
      <c r="O19" s="1">
        <v>0</v>
      </c>
      <c r="P19" s="1">
        <f>SUM(C19:O19)</f>
        <v>105</v>
      </c>
    </row>
    <row r="20" spans="1:16" ht="16.5">
      <c r="A20" s="1">
        <v>97321022</v>
      </c>
      <c r="B20" s="1" t="s">
        <v>17</v>
      </c>
      <c r="C20" s="1">
        <v>10</v>
      </c>
      <c r="D20" s="1">
        <v>10</v>
      </c>
      <c r="E20" s="1">
        <v>10</v>
      </c>
      <c r="F20" s="1">
        <v>20</v>
      </c>
      <c r="G20" s="1">
        <v>20</v>
      </c>
      <c r="H20" s="1">
        <v>5</v>
      </c>
      <c r="I20" s="1">
        <v>8</v>
      </c>
      <c r="J20" s="1">
        <v>15</v>
      </c>
      <c r="K20" s="1">
        <v>15</v>
      </c>
      <c r="L20" s="1">
        <v>0</v>
      </c>
      <c r="M20" s="1">
        <v>0</v>
      </c>
      <c r="N20" s="1">
        <v>0</v>
      </c>
      <c r="O20" s="1">
        <v>0</v>
      </c>
      <c r="P20" s="1">
        <f>SUM(C20:O20)</f>
        <v>113</v>
      </c>
    </row>
    <row r="21" spans="1:16" ht="16.5">
      <c r="A21" s="1">
        <v>97321023</v>
      </c>
      <c r="B21" s="1" t="s">
        <v>18</v>
      </c>
      <c r="C21" s="1">
        <v>10</v>
      </c>
      <c r="D21" s="1">
        <v>10</v>
      </c>
      <c r="E21" s="1">
        <v>10</v>
      </c>
      <c r="F21" s="1">
        <v>20</v>
      </c>
      <c r="G21" s="1">
        <v>20</v>
      </c>
      <c r="H21" s="1">
        <v>5</v>
      </c>
      <c r="I21" s="1">
        <v>8</v>
      </c>
      <c r="J21" s="1">
        <v>15</v>
      </c>
      <c r="K21" s="1">
        <v>15</v>
      </c>
      <c r="L21" s="1">
        <v>0</v>
      </c>
      <c r="M21" s="1">
        <v>0</v>
      </c>
      <c r="N21" s="1">
        <v>0</v>
      </c>
      <c r="O21" s="1">
        <v>0</v>
      </c>
      <c r="P21" s="1">
        <f>SUM(C21:O21)</f>
        <v>113</v>
      </c>
    </row>
    <row r="22" spans="1:16" ht="16.5">
      <c r="A22" s="1">
        <v>97321025</v>
      </c>
      <c r="B22" s="1" t="s">
        <v>19</v>
      </c>
      <c r="C22" s="1">
        <v>10</v>
      </c>
      <c r="D22" s="1">
        <v>10</v>
      </c>
      <c r="E22" s="1">
        <v>10</v>
      </c>
      <c r="F22" s="1">
        <v>20</v>
      </c>
      <c r="G22" s="1">
        <v>20</v>
      </c>
      <c r="H22" s="1">
        <v>5</v>
      </c>
      <c r="I22" s="1">
        <v>10</v>
      </c>
      <c r="J22" s="1">
        <v>15</v>
      </c>
      <c r="K22" s="1">
        <v>15</v>
      </c>
      <c r="L22" s="1">
        <v>0</v>
      </c>
      <c r="M22" s="1">
        <v>0</v>
      </c>
      <c r="N22" s="1">
        <v>0</v>
      </c>
      <c r="O22" s="1">
        <v>0</v>
      </c>
      <c r="P22" s="1">
        <f>SUM(C22:O22)</f>
        <v>115</v>
      </c>
    </row>
    <row r="23" spans="1:16" ht="16.5">
      <c r="A23" s="1">
        <v>97321027</v>
      </c>
      <c r="B23" s="1" t="s">
        <v>20</v>
      </c>
      <c r="C23" s="1">
        <v>10</v>
      </c>
      <c r="D23" s="1">
        <v>10</v>
      </c>
      <c r="E23" s="1">
        <v>10</v>
      </c>
      <c r="F23" s="1">
        <v>20</v>
      </c>
      <c r="G23" s="1">
        <v>20</v>
      </c>
      <c r="H23" s="1">
        <v>5</v>
      </c>
      <c r="I23" s="1">
        <v>10</v>
      </c>
      <c r="J23" s="1">
        <v>15</v>
      </c>
      <c r="K23" s="1">
        <v>15</v>
      </c>
      <c r="L23" s="1">
        <v>0</v>
      </c>
      <c r="M23" s="1">
        <v>0</v>
      </c>
      <c r="N23" s="1">
        <v>0</v>
      </c>
      <c r="O23" s="1">
        <v>0</v>
      </c>
      <c r="P23" s="1">
        <f>SUM(C23:O23)</f>
        <v>115</v>
      </c>
    </row>
    <row r="24" spans="1:16" ht="16.5">
      <c r="A24" s="1">
        <v>97321028</v>
      </c>
      <c r="B24" s="1" t="s">
        <v>21</v>
      </c>
      <c r="C24" s="1">
        <v>10</v>
      </c>
      <c r="D24" s="1">
        <v>10</v>
      </c>
      <c r="E24" s="1">
        <v>10</v>
      </c>
      <c r="F24" s="1">
        <v>20</v>
      </c>
      <c r="G24" s="1">
        <v>20</v>
      </c>
      <c r="H24" s="1">
        <v>10</v>
      </c>
      <c r="I24" s="1">
        <v>0</v>
      </c>
      <c r="J24" s="1">
        <v>15</v>
      </c>
      <c r="K24" s="1">
        <v>15</v>
      </c>
      <c r="L24" s="1">
        <v>0</v>
      </c>
      <c r="M24" s="1">
        <v>0</v>
      </c>
      <c r="N24" s="1">
        <v>0</v>
      </c>
      <c r="O24" s="1">
        <v>0</v>
      </c>
      <c r="P24" s="1">
        <f>SUM(C24:O24)</f>
        <v>110</v>
      </c>
    </row>
    <row r="25" spans="1:16" ht="16.5">
      <c r="A25" s="1">
        <v>97321029</v>
      </c>
      <c r="B25" s="1" t="s">
        <v>22</v>
      </c>
      <c r="C25" s="1">
        <v>10</v>
      </c>
      <c r="D25" s="1">
        <v>10</v>
      </c>
      <c r="E25" s="1">
        <v>10</v>
      </c>
      <c r="F25" s="1">
        <v>20</v>
      </c>
      <c r="G25" s="1">
        <v>20</v>
      </c>
      <c r="H25" s="1">
        <v>10</v>
      </c>
      <c r="I25" s="1">
        <v>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>SUM(C25:O25)</f>
        <v>88</v>
      </c>
    </row>
    <row r="26" spans="1:16" ht="16.5">
      <c r="A26" s="1">
        <v>97321030</v>
      </c>
      <c r="B26" s="1" t="s">
        <v>23</v>
      </c>
      <c r="C26" s="1">
        <v>10</v>
      </c>
      <c r="D26" s="1">
        <v>10</v>
      </c>
      <c r="E26" s="1">
        <v>10</v>
      </c>
      <c r="F26" s="1">
        <v>20</v>
      </c>
      <c r="G26" s="1">
        <v>20</v>
      </c>
      <c r="H26" s="1">
        <v>5</v>
      </c>
      <c r="I26" s="1">
        <v>8</v>
      </c>
      <c r="J26" s="1">
        <v>15</v>
      </c>
      <c r="K26" s="1">
        <v>15</v>
      </c>
      <c r="L26" s="1">
        <v>0</v>
      </c>
      <c r="M26" s="1">
        <v>0</v>
      </c>
      <c r="N26" s="1">
        <v>0</v>
      </c>
      <c r="O26" s="1">
        <v>0</v>
      </c>
      <c r="P26" s="1">
        <f>SUM(C26:O26)</f>
        <v>113</v>
      </c>
    </row>
    <row r="27" spans="1:16" ht="16.5">
      <c r="A27" s="1">
        <v>97321031</v>
      </c>
      <c r="B27" s="1" t="s">
        <v>24</v>
      </c>
      <c r="C27" s="1">
        <v>10</v>
      </c>
      <c r="D27" s="1">
        <v>10</v>
      </c>
      <c r="E27" s="1">
        <v>10</v>
      </c>
      <c r="F27" s="1">
        <v>20</v>
      </c>
      <c r="G27" s="1">
        <v>20</v>
      </c>
      <c r="H27" s="1">
        <v>5</v>
      </c>
      <c r="I27" s="1">
        <v>8</v>
      </c>
      <c r="J27" s="1">
        <v>15</v>
      </c>
      <c r="K27" s="1">
        <v>15</v>
      </c>
      <c r="L27" s="1">
        <v>0</v>
      </c>
      <c r="M27" s="1">
        <v>0</v>
      </c>
      <c r="N27" s="1">
        <v>0</v>
      </c>
      <c r="O27" s="1">
        <v>0</v>
      </c>
      <c r="P27" s="1">
        <f>SUM(C27:O27)</f>
        <v>113</v>
      </c>
    </row>
    <row r="28" spans="1:16" ht="16.5">
      <c r="A28" s="1">
        <v>97321032</v>
      </c>
      <c r="B28" s="1" t="s">
        <v>25</v>
      </c>
      <c r="C28" s="1">
        <v>10</v>
      </c>
      <c r="D28" s="1">
        <v>10</v>
      </c>
      <c r="E28" s="1">
        <v>10</v>
      </c>
      <c r="F28" s="1">
        <v>20</v>
      </c>
      <c r="G28" s="1">
        <v>20</v>
      </c>
      <c r="H28" s="1">
        <v>5</v>
      </c>
      <c r="I28" s="1">
        <v>8</v>
      </c>
      <c r="J28" s="1">
        <v>15</v>
      </c>
      <c r="K28" s="1">
        <v>15</v>
      </c>
      <c r="L28" s="1">
        <v>0</v>
      </c>
      <c r="M28" s="1">
        <v>0</v>
      </c>
      <c r="N28" s="1">
        <v>0</v>
      </c>
      <c r="O28" s="1">
        <v>0</v>
      </c>
      <c r="P28" s="1">
        <f>SUM(C28:O28)</f>
        <v>113</v>
      </c>
    </row>
    <row r="29" spans="1:16" ht="16.5">
      <c r="A29" s="1">
        <v>97321033</v>
      </c>
      <c r="B29" s="1" t="s">
        <v>26</v>
      </c>
      <c r="C29" s="1">
        <v>10</v>
      </c>
      <c r="D29" s="1">
        <v>10</v>
      </c>
      <c r="E29" s="1">
        <v>10</v>
      </c>
      <c r="F29" s="1">
        <v>20</v>
      </c>
      <c r="G29" s="1">
        <v>20</v>
      </c>
      <c r="H29" s="1">
        <v>5</v>
      </c>
      <c r="I29" s="1">
        <v>10</v>
      </c>
      <c r="J29" s="1">
        <v>15</v>
      </c>
      <c r="K29" s="1">
        <v>15</v>
      </c>
      <c r="L29" s="1">
        <v>0</v>
      </c>
      <c r="M29" s="1">
        <v>0</v>
      </c>
      <c r="N29" s="1">
        <v>0</v>
      </c>
      <c r="O29" s="1">
        <v>0</v>
      </c>
      <c r="P29" s="1">
        <f>SUM(C29:O29)</f>
        <v>115</v>
      </c>
    </row>
    <row r="30" spans="1:16" ht="16.5">
      <c r="A30" s="1">
        <v>97321034</v>
      </c>
      <c r="B30" s="1" t="s">
        <v>27</v>
      </c>
      <c r="C30" s="1">
        <v>10</v>
      </c>
      <c r="D30" s="1">
        <v>10</v>
      </c>
      <c r="E30" s="1">
        <v>10</v>
      </c>
      <c r="F30" s="1">
        <v>20</v>
      </c>
      <c r="G30" s="1">
        <v>20</v>
      </c>
      <c r="H30" s="1">
        <v>5</v>
      </c>
      <c r="I30" s="1">
        <v>8</v>
      </c>
      <c r="J30" s="1">
        <v>15</v>
      </c>
      <c r="K30" s="1">
        <v>15</v>
      </c>
      <c r="L30" s="1">
        <v>0</v>
      </c>
      <c r="M30" s="1">
        <v>0</v>
      </c>
      <c r="N30" s="1">
        <v>0</v>
      </c>
      <c r="O30" s="1">
        <v>0</v>
      </c>
      <c r="P30" s="1">
        <f>SUM(C30:O30)</f>
        <v>113</v>
      </c>
    </row>
    <row r="31" spans="1:16" ht="16.5">
      <c r="A31" s="1">
        <v>97321035</v>
      </c>
      <c r="B31" s="1" t="s">
        <v>28</v>
      </c>
      <c r="C31" s="1">
        <v>10</v>
      </c>
      <c r="D31" s="1">
        <v>10</v>
      </c>
      <c r="E31" s="1">
        <v>10</v>
      </c>
      <c r="F31" s="1">
        <v>20</v>
      </c>
      <c r="G31" s="1">
        <v>20</v>
      </c>
      <c r="H31" s="1">
        <v>10</v>
      </c>
      <c r="I31" s="1">
        <v>0</v>
      </c>
      <c r="J31" s="1">
        <v>15</v>
      </c>
      <c r="K31" s="1">
        <v>15</v>
      </c>
      <c r="L31" s="1">
        <v>0</v>
      </c>
      <c r="M31" s="1">
        <v>0</v>
      </c>
      <c r="N31" s="1">
        <v>0</v>
      </c>
      <c r="O31" s="1">
        <v>0</v>
      </c>
      <c r="P31" s="1">
        <f>SUM(C31:O31)</f>
        <v>110</v>
      </c>
    </row>
    <row r="32" spans="1:16" ht="16.5">
      <c r="A32" s="1">
        <v>97321036</v>
      </c>
      <c r="B32" s="1" t="s">
        <v>29</v>
      </c>
      <c r="C32" s="1">
        <v>10</v>
      </c>
      <c r="D32" s="1">
        <v>10</v>
      </c>
      <c r="E32" s="1">
        <v>10</v>
      </c>
      <c r="F32" s="1">
        <v>20</v>
      </c>
      <c r="G32" s="1">
        <v>20</v>
      </c>
      <c r="H32" s="1">
        <v>5</v>
      </c>
      <c r="I32" s="1">
        <v>8</v>
      </c>
      <c r="J32" s="1">
        <v>15</v>
      </c>
      <c r="K32" s="1">
        <v>15</v>
      </c>
      <c r="L32" s="1">
        <v>0</v>
      </c>
      <c r="M32" s="1">
        <v>0</v>
      </c>
      <c r="N32" s="1">
        <v>0</v>
      </c>
      <c r="O32" s="1">
        <v>0</v>
      </c>
      <c r="P32" s="1">
        <f>SUM(C32:O32)</f>
        <v>113</v>
      </c>
    </row>
    <row r="33" spans="1:16" ht="16.5">
      <c r="A33" s="1">
        <v>97321037</v>
      </c>
      <c r="B33" s="1" t="s">
        <v>30</v>
      </c>
      <c r="C33" s="1">
        <v>10</v>
      </c>
      <c r="D33" s="1">
        <v>10</v>
      </c>
      <c r="E33" s="1">
        <v>10</v>
      </c>
      <c r="F33" s="1">
        <v>20</v>
      </c>
      <c r="G33" s="1">
        <v>20</v>
      </c>
      <c r="H33" s="1">
        <v>5</v>
      </c>
      <c r="I33" s="1">
        <v>8</v>
      </c>
      <c r="J33" s="1">
        <v>15</v>
      </c>
      <c r="K33" s="1">
        <v>15</v>
      </c>
      <c r="L33" s="1">
        <v>0</v>
      </c>
      <c r="M33" s="1">
        <v>0</v>
      </c>
      <c r="N33" s="1">
        <v>0</v>
      </c>
      <c r="O33" s="1">
        <v>0</v>
      </c>
      <c r="P33" s="1">
        <f>SUM(C33:O33)</f>
        <v>113</v>
      </c>
    </row>
    <row r="34" spans="1:16" ht="16.5">
      <c r="A34" s="1">
        <v>97321038</v>
      </c>
      <c r="B34" s="1" t="s">
        <v>31</v>
      </c>
      <c r="C34" s="1">
        <v>10</v>
      </c>
      <c r="D34" s="1">
        <v>10</v>
      </c>
      <c r="E34" s="1">
        <v>10</v>
      </c>
      <c r="F34" s="1">
        <v>20</v>
      </c>
      <c r="G34" s="1">
        <v>20</v>
      </c>
      <c r="H34" s="1">
        <v>10</v>
      </c>
      <c r="I34" s="1">
        <v>8</v>
      </c>
      <c r="J34" s="1">
        <v>15</v>
      </c>
      <c r="K34" s="1">
        <v>15</v>
      </c>
      <c r="L34" s="1">
        <v>0</v>
      </c>
      <c r="M34" s="1">
        <v>0</v>
      </c>
      <c r="N34" s="1">
        <v>0</v>
      </c>
      <c r="O34" s="1">
        <v>0</v>
      </c>
      <c r="P34" s="1">
        <f>SUM(C34:O34)</f>
        <v>118</v>
      </c>
    </row>
    <row r="35" spans="1:16" ht="16.5">
      <c r="A35" s="1">
        <v>97321039</v>
      </c>
      <c r="B35" s="1" t="s">
        <v>32</v>
      </c>
      <c r="C35" s="1">
        <v>10</v>
      </c>
      <c r="D35" s="1">
        <v>10</v>
      </c>
      <c r="E35" s="1">
        <v>10</v>
      </c>
      <c r="F35" s="1">
        <v>20</v>
      </c>
      <c r="G35" s="1">
        <v>20</v>
      </c>
      <c r="H35" s="1">
        <v>5</v>
      </c>
      <c r="I35" s="1">
        <v>0</v>
      </c>
      <c r="J35" s="1">
        <v>15</v>
      </c>
      <c r="K35" s="1">
        <v>15</v>
      </c>
      <c r="L35" s="1">
        <v>0</v>
      </c>
      <c r="M35" s="1">
        <v>0</v>
      </c>
      <c r="N35" s="1">
        <v>0</v>
      </c>
      <c r="O35" s="1">
        <v>0</v>
      </c>
      <c r="P35" s="1">
        <f>SUM(C35:O35)</f>
        <v>105</v>
      </c>
    </row>
    <row r="36" spans="1:16" ht="16.5">
      <c r="A36" s="1">
        <v>97321042</v>
      </c>
      <c r="B36" s="1" t="s">
        <v>33</v>
      </c>
      <c r="C36" s="1">
        <v>10</v>
      </c>
      <c r="D36" s="1">
        <v>10</v>
      </c>
      <c r="E36" s="1">
        <v>10</v>
      </c>
      <c r="F36" s="1">
        <v>20</v>
      </c>
      <c r="G36" s="1">
        <v>20</v>
      </c>
      <c r="H36" s="1">
        <v>10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f>SUM(C36:O36)</f>
        <v>80</v>
      </c>
    </row>
    <row r="37" spans="1:16" ht="16.5">
      <c r="A37" s="1">
        <v>97321043</v>
      </c>
      <c r="B37" s="1" t="s">
        <v>34</v>
      </c>
      <c r="C37" s="1">
        <v>10</v>
      </c>
      <c r="D37" s="1">
        <v>10</v>
      </c>
      <c r="E37" s="1">
        <v>10</v>
      </c>
      <c r="F37" s="1">
        <v>20</v>
      </c>
      <c r="G37" s="1">
        <v>0</v>
      </c>
      <c r="H37" s="1">
        <v>10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f>SUM(C37:O37)</f>
        <v>60</v>
      </c>
    </row>
    <row r="38" spans="1:16" ht="16.5">
      <c r="A38" s="1">
        <v>97321044</v>
      </c>
      <c r="B38" s="1" t="s">
        <v>35</v>
      </c>
      <c r="C38" s="1">
        <v>10</v>
      </c>
      <c r="D38" s="1">
        <v>10</v>
      </c>
      <c r="E38" s="1">
        <v>10</v>
      </c>
      <c r="F38" s="1">
        <v>20</v>
      </c>
      <c r="G38" s="1">
        <v>20</v>
      </c>
      <c r="H38" s="1">
        <v>10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f>SUM(C38:O38)</f>
        <v>80</v>
      </c>
    </row>
    <row r="39" spans="1:16" ht="16.5">
      <c r="A39" s="1">
        <v>97321045</v>
      </c>
      <c r="B39" s="1" t="s">
        <v>36</v>
      </c>
      <c r="C39" s="1">
        <v>10</v>
      </c>
      <c r="D39" s="1">
        <v>10</v>
      </c>
      <c r="E39" s="1">
        <v>10</v>
      </c>
      <c r="F39" s="1">
        <v>20</v>
      </c>
      <c r="G39" s="1">
        <v>20</v>
      </c>
      <c r="H39" s="1">
        <v>10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f>SUM(C39:O39)</f>
        <v>80</v>
      </c>
    </row>
    <row r="40" spans="1:16" ht="16.5">
      <c r="A40" s="1">
        <v>97321046</v>
      </c>
      <c r="B40" s="1" t="s">
        <v>37</v>
      </c>
      <c r="C40" s="1">
        <v>10</v>
      </c>
      <c r="D40" s="1">
        <v>10</v>
      </c>
      <c r="E40" s="1">
        <v>10</v>
      </c>
      <c r="F40" s="1">
        <v>20</v>
      </c>
      <c r="G40" s="1">
        <v>20</v>
      </c>
      <c r="H40" s="1">
        <v>10</v>
      </c>
      <c r="I40" s="1">
        <v>8</v>
      </c>
      <c r="J40" s="1">
        <v>15</v>
      </c>
      <c r="K40" s="1">
        <v>15</v>
      </c>
      <c r="L40" s="1">
        <v>0</v>
      </c>
      <c r="M40" s="1">
        <v>0</v>
      </c>
      <c r="N40" s="1">
        <v>0</v>
      </c>
      <c r="O40" s="1">
        <v>0</v>
      </c>
      <c r="P40" s="1">
        <f>SUM(C40:O40)</f>
        <v>118</v>
      </c>
    </row>
    <row r="41" spans="1:16" ht="16.5">
      <c r="A41" s="1">
        <v>97321047</v>
      </c>
      <c r="B41" s="1" t="s">
        <v>38</v>
      </c>
      <c r="C41" s="1">
        <v>10</v>
      </c>
      <c r="D41" s="1">
        <v>10</v>
      </c>
      <c r="E41" s="1">
        <v>10</v>
      </c>
      <c r="F41" s="1">
        <v>20</v>
      </c>
      <c r="G41" s="1">
        <v>20</v>
      </c>
      <c r="H41" s="1">
        <v>10</v>
      </c>
      <c r="I41" s="1">
        <v>10</v>
      </c>
      <c r="J41" s="1">
        <v>15</v>
      </c>
      <c r="K41" s="1">
        <v>15</v>
      </c>
      <c r="L41" s="1">
        <v>0</v>
      </c>
      <c r="M41" s="1">
        <v>0</v>
      </c>
      <c r="N41" s="1">
        <v>0</v>
      </c>
      <c r="O41" s="1">
        <v>0</v>
      </c>
      <c r="P41" s="1">
        <f>SUM(C41:O41)</f>
        <v>120</v>
      </c>
    </row>
    <row r="42" spans="1:16" ht="16.5">
      <c r="A42" s="1">
        <v>97321048</v>
      </c>
      <c r="B42" s="1" t="s">
        <v>39</v>
      </c>
      <c r="C42" s="1">
        <v>10</v>
      </c>
      <c r="D42" s="1">
        <v>10</v>
      </c>
      <c r="E42" s="1">
        <v>10</v>
      </c>
      <c r="F42" s="1">
        <v>20</v>
      </c>
      <c r="G42" s="1">
        <v>20</v>
      </c>
      <c r="H42" s="1">
        <v>10</v>
      </c>
      <c r="I42" s="1">
        <v>8</v>
      </c>
      <c r="J42" s="1">
        <v>15</v>
      </c>
      <c r="K42" s="1">
        <v>15</v>
      </c>
      <c r="L42" s="1">
        <v>0</v>
      </c>
      <c r="M42" s="1">
        <v>0</v>
      </c>
      <c r="N42" s="1">
        <v>0</v>
      </c>
      <c r="O42" s="1">
        <v>0</v>
      </c>
      <c r="P42" s="1">
        <f>SUM(C42:O42)</f>
        <v>118</v>
      </c>
    </row>
    <row r="43" spans="1:16" ht="16.5">
      <c r="A43" s="1">
        <v>97321049</v>
      </c>
      <c r="B43" s="1" t="s">
        <v>40</v>
      </c>
      <c r="C43" s="1">
        <v>10</v>
      </c>
      <c r="D43" s="1">
        <v>10</v>
      </c>
      <c r="E43" s="1">
        <v>10</v>
      </c>
      <c r="F43" s="1">
        <v>20</v>
      </c>
      <c r="G43" s="1">
        <v>0</v>
      </c>
      <c r="H43" s="1">
        <v>5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>SUM(C43:O43)</f>
        <v>55</v>
      </c>
    </row>
    <row r="44" spans="1:16" ht="16.5">
      <c r="A44" s="1">
        <v>97321050</v>
      </c>
      <c r="B44" s="1" t="s">
        <v>41</v>
      </c>
      <c r="C44" s="1">
        <v>10</v>
      </c>
      <c r="D44" s="1">
        <v>10</v>
      </c>
      <c r="E44" s="1">
        <v>10</v>
      </c>
      <c r="F44" s="1">
        <v>20</v>
      </c>
      <c r="G44" s="1">
        <v>20</v>
      </c>
      <c r="H44" s="1">
        <v>0</v>
      </c>
      <c r="I44" s="1">
        <v>10</v>
      </c>
      <c r="J44" s="1">
        <v>15</v>
      </c>
      <c r="K44" s="1">
        <v>15</v>
      </c>
      <c r="L44" s="1">
        <v>0</v>
      </c>
      <c r="M44" s="1">
        <v>0</v>
      </c>
      <c r="N44" s="1">
        <v>0</v>
      </c>
      <c r="O44" s="1">
        <v>0</v>
      </c>
      <c r="P44" s="1">
        <f>SUM(C44:O44)</f>
        <v>110</v>
      </c>
    </row>
    <row r="45" spans="1:16" ht="16.5">
      <c r="A45" s="1">
        <v>97321051</v>
      </c>
      <c r="B45" s="1" t="s">
        <v>42</v>
      </c>
      <c r="C45" s="1">
        <v>10</v>
      </c>
      <c r="D45" s="1">
        <v>10</v>
      </c>
      <c r="E45" s="1">
        <v>10</v>
      </c>
      <c r="F45" s="1">
        <v>20</v>
      </c>
      <c r="G45" s="1">
        <v>20</v>
      </c>
      <c r="H45" s="1">
        <v>10</v>
      </c>
      <c r="I45" s="1">
        <v>0</v>
      </c>
      <c r="J45" s="1">
        <v>15</v>
      </c>
      <c r="K45" s="1">
        <v>15</v>
      </c>
      <c r="L45" s="1">
        <v>0</v>
      </c>
      <c r="M45" s="1">
        <v>0</v>
      </c>
      <c r="N45" s="1">
        <v>0</v>
      </c>
      <c r="O45" s="1">
        <v>0</v>
      </c>
      <c r="P45" s="1">
        <f>SUM(C45:O45)</f>
        <v>110</v>
      </c>
    </row>
    <row r="46" spans="1:16" ht="16.5">
      <c r="A46" s="1">
        <v>97321052</v>
      </c>
      <c r="B46" s="1" t="s">
        <v>43</v>
      </c>
      <c r="C46" s="1">
        <v>10</v>
      </c>
      <c r="D46" s="1">
        <v>10</v>
      </c>
      <c r="E46" s="1">
        <v>10</v>
      </c>
      <c r="F46" s="1">
        <v>20</v>
      </c>
      <c r="G46" s="1">
        <v>20</v>
      </c>
      <c r="H46" s="1">
        <v>10</v>
      </c>
      <c r="I46" s="1">
        <v>10</v>
      </c>
      <c r="J46" s="1">
        <v>15</v>
      </c>
      <c r="K46" s="1">
        <v>15</v>
      </c>
      <c r="L46" s="1">
        <v>0</v>
      </c>
      <c r="M46" s="1">
        <v>0</v>
      </c>
      <c r="N46" s="1">
        <v>0</v>
      </c>
      <c r="O46" s="1">
        <v>0</v>
      </c>
      <c r="P46" s="1">
        <f>SUM(C46:O46)</f>
        <v>120</v>
      </c>
    </row>
    <row r="47" spans="1:16" ht="16.5">
      <c r="A47" s="1">
        <v>97321053</v>
      </c>
      <c r="B47" s="1" t="s">
        <v>45</v>
      </c>
      <c r="C47" s="1">
        <v>10</v>
      </c>
      <c r="D47" s="1">
        <v>10</v>
      </c>
      <c r="E47" s="1">
        <v>10</v>
      </c>
      <c r="F47" s="1">
        <v>20</v>
      </c>
      <c r="G47" s="1">
        <v>20</v>
      </c>
      <c r="H47" s="1">
        <v>5</v>
      </c>
      <c r="I47" s="1">
        <v>10</v>
      </c>
      <c r="J47" s="1">
        <v>15</v>
      </c>
      <c r="K47" s="1">
        <v>15</v>
      </c>
      <c r="L47" s="1">
        <v>0</v>
      </c>
      <c r="M47" s="1">
        <v>0</v>
      </c>
      <c r="N47" s="1">
        <v>0</v>
      </c>
      <c r="O47" s="1">
        <v>0</v>
      </c>
      <c r="P47" s="1">
        <f>SUM(C47:O47)</f>
        <v>115</v>
      </c>
    </row>
    <row r="48" spans="1:16" ht="16.5">
      <c r="A48" s="1">
        <v>97321055</v>
      </c>
      <c r="B48" s="1" t="s">
        <v>44</v>
      </c>
      <c r="C48" s="1">
        <v>10</v>
      </c>
      <c r="D48" s="1">
        <v>10</v>
      </c>
      <c r="E48" s="1">
        <v>10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30</v>
      </c>
      <c r="O48" s="1">
        <v>0</v>
      </c>
      <c r="P48" s="1">
        <f>SUM(C48:O48)</f>
        <v>60</v>
      </c>
    </row>
    <row r="49" spans="1:16" ht="16.5">
      <c r="A49" s="1">
        <v>97321058</v>
      </c>
      <c r="B49" s="1" t="s">
        <v>46</v>
      </c>
      <c r="C49" s="1">
        <v>10</v>
      </c>
      <c r="D49" s="1">
        <v>10</v>
      </c>
      <c r="E49" s="1">
        <v>10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30</v>
      </c>
      <c r="O49" s="1">
        <v>0</v>
      </c>
      <c r="P49" s="1">
        <f>SUM(C49:O49)</f>
        <v>60</v>
      </c>
    </row>
    <row r="50" ht="16.5">
      <c r="P50" s="1">
        <f>AVERAGE(P2:P49)</f>
        <v>105.27083333333333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675" topLeftCell="A1" activePane="bottomLeft" state="split"/>
      <selection pane="topLeft" activeCell="O7" sqref="O7"/>
      <selection pane="bottomLeft" activeCell="B13" sqref="B13"/>
    </sheetView>
  </sheetViews>
  <sheetFormatPr defaultColWidth="9.00390625" defaultRowHeight="16.5"/>
  <cols>
    <col min="1" max="1" width="9.50390625" style="1" bestFit="1" customWidth="1"/>
    <col min="2" max="2" width="7.50390625" style="1" customWidth="1"/>
    <col min="3" max="4" width="9.00390625" style="1" bestFit="1" customWidth="1"/>
    <col min="5" max="5" width="8.625" style="1" bestFit="1" customWidth="1"/>
    <col min="6" max="8" width="10.00390625" style="1" bestFit="1" customWidth="1"/>
    <col min="9" max="9" width="9.25390625" style="1" bestFit="1" customWidth="1"/>
    <col min="10" max="10" width="10.00390625" style="1" bestFit="1" customWidth="1"/>
    <col min="11" max="11" width="10.50390625" style="1" bestFit="1" customWidth="1"/>
    <col min="12" max="12" width="12.75390625" style="1" bestFit="1" customWidth="1"/>
    <col min="13" max="13" width="10.125" style="1" customWidth="1"/>
    <col min="14" max="14" width="10.125" style="2" customWidth="1"/>
    <col min="15" max="15" width="10.125" style="1" customWidth="1"/>
    <col min="16" max="16" width="9.00390625" style="2" customWidth="1"/>
    <col min="17" max="16384" width="9.00390625" style="1" customWidth="1"/>
  </cols>
  <sheetData>
    <row r="1" spans="3:12" ht="16.5">
      <c r="C1" s="1" t="s">
        <v>101</v>
      </c>
      <c r="D1" s="1" t="s">
        <v>102</v>
      </c>
      <c r="E1" s="1" t="s">
        <v>103</v>
      </c>
      <c r="F1" s="3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110</v>
      </c>
      <c r="L1" s="1" t="s">
        <v>109</v>
      </c>
    </row>
    <row r="2" spans="1:13" ht="16.5">
      <c r="A2" s="1">
        <v>96321056</v>
      </c>
      <c r="B2" s="1" t="s">
        <v>0</v>
      </c>
      <c r="C2" s="1">
        <v>5</v>
      </c>
      <c r="D2" s="1">
        <v>10</v>
      </c>
      <c r="E2" s="1">
        <v>10</v>
      </c>
      <c r="F2" s="1">
        <v>5</v>
      </c>
      <c r="G2" s="1">
        <v>10</v>
      </c>
      <c r="H2" s="1">
        <v>10</v>
      </c>
      <c r="I2" s="1">
        <v>10</v>
      </c>
      <c r="J2" s="1">
        <v>10</v>
      </c>
      <c r="K2" s="1">
        <v>10</v>
      </c>
      <c r="L2" s="1">
        <v>10</v>
      </c>
      <c r="M2" s="1">
        <f>SUM(C2:L2)</f>
        <v>90</v>
      </c>
    </row>
    <row r="3" spans="1:13" ht="16.5">
      <c r="A3" s="1">
        <v>97321001</v>
      </c>
      <c r="B3" s="1" t="s">
        <v>1</v>
      </c>
      <c r="C3" s="1">
        <v>10</v>
      </c>
      <c r="D3" s="1">
        <v>10</v>
      </c>
      <c r="E3" s="1">
        <v>10</v>
      </c>
      <c r="F3" s="1">
        <v>5</v>
      </c>
      <c r="G3" s="1">
        <v>10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>
        <f aca="true" t="shared" si="0" ref="M3:M49">SUM(C3:L3)</f>
        <v>95</v>
      </c>
    </row>
    <row r="4" spans="1:13" ht="16.5">
      <c r="A4" s="1">
        <v>97321002</v>
      </c>
      <c r="B4" s="1" t="s">
        <v>2</v>
      </c>
      <c r="C4" s="1">
        <v>5</v>
      </c>
      <c r="D4" s="1">
        <v>10</v>
      </c>
      <c r="E4" s="1">
        <v>10</v>
      </c>
      <c r="F4" s="1">
        <v>5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5</v>
      </c>
      <c r="M4" s="1">
        <f t="shared" si="0"/>
        <v>85</v>
      </c>
    </row>
    <row r="5" spans="1:13" ht="16.5">
      <c r="A5" s="1">
        <v>97321003</v>
      </c>
      <c r="B5" s="1" t="s">
        <v>3</v>
      </c>
      <c r="C5" s="1">
        <v>5</v>
      </c>
      <c r="D5" s="1">
        <v>10</v>
      </c>
      <c r="E5" s="1">
        <v>5</v>
      </c>
      <c r="F5" s="1">
        <v>5</v>
      </c>
      <c r="G5" s="1">
        <v>5</v>
      </c>
      <c r="H5" s="1">
        <v>10</v>
      </c>
      <c r="I5" s="1">
        <v>10</v>
      </c>
      <c r="J5" s="1">
        <v>5</v>
      </c>
      <c r="K5" s="1">
        <v>10</v>
      </c>
      <c r="L5" s="1">
        <v>10</v>
      </c>
      <c r="M5" s="1">
        <f t="shared" si="0"/>
        <v>75</v>
      </c>
    </row>
    <row r="6" spans="1:13" ht="16.5">
      <c r="A6" s="1">
        <v>97321005</v>
      </c>
      <c r="B6" s="1" t="s">
        <v>4</v>
      </c>
      <c r="C6" s="1">
        <v>10</v>
      </c>
      <c r="D6" s="1">
        <v>10</v>
      </c>
      <c r="E6" s="1">
        <v>10</v>
      </c>
      <c r="F6" s="1">
        <v>5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</row>
    <row r="7" spans="1:13" ht="16.5">
      <c r="A7" s="1">
        <v>97321006</v>
      </c>
      <c r="B7" s="1" t="s">
        <v>5</v>
      </c>
      <c r="C7" s="1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5</v>
      </c>
      <c r="J7" s="1">
        <v>10</v>
      </c>
      <c r="K7" s="1">
        <v>10</v>
      </c>
      <c r="L7" s="1">
        <v>5</v>
      </c>
      <c r="M7" s="1">
        <f t="shared" si="0"/>
        <v>85</v>
      </c>
    </row>
    <row r="8" spans="1:13" ht="16.5">
      <c r="A8" s="1">
        <v>97321007</v>
      </c>
      <c r="B8" s="1" t="s">
        <v>6</v>
      </c>
      <c r="C8" s="1">
        <v>5</v>
      </c>
      <c r="D8" s="1">
        <v>10</v>
      </c>
      <c r="E8" s="1">
        <v>10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90</v>
      </c>
    </row>
    <row r="9" spans="1:13" ht="16.5">
      <c r="A9" s="1">
        <v>97321008</v>
      </c>
      <c r="B9" s="1" t="s">
        <v>7</v>
      </c>
      <c r="C9" s="1">
        <v>5</v>
      </c>
      <c r="D9" s="1">
        <v>5</v>
      </c>
      <c r="E9" s="1">
        <v>10</v>
      </c>
      <c r="F9" s="1">
        <v>10</v>
      </c>
      <c r="G9" s="1">
        <v>10</v>
      </c>
      <c r="H9" s="1">
        <v>5</v>
      </c>
      <c r="I9" s="1">
        <v>10</v>
      </c>
      <c r="J9" s="1">
        <v>10</v>
      </c>
      <c r="K9" s="1">
        <v>10</v>
      </c>
      <c r="L9" s="1">
        <v>0</v>
      </c>
      <c r="M9" s="1">
        <f t="shared" si="0"/>
        <v>75</v>
      </c>
    </row>
    <row r="10" spans="1:13" ht="16.5">
      <c r="A10" s="1">
        <v>97321010</v>
      </c>
      <c r="B10" s="1" t="s">
        <v>8</v>
      </c>
      <c r="M10" s="1">
        <f t="shared" si="0"/>
        <v>0</v>
      </c>
    </row>
    <row r="11" spans="1:13" ht="16.5">
      <c r="A11" s="1">
        <v>97321011</v>
      </c>
      <c r="B11" s="1" t="s">
        <v>9</v>
      </c>
      <c r="M11" s="1">
        <f t="shared" si="0"/>
        <v>0</v>
      </c>
    </row>
    <row r="12" spans="1:13" ht="16.5">
      <c r="A12" s="1">
        <v>97321013</v>
      </c>
      <c r="B12" s="1" t="s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</row>
    <row r="13" spans="1:13" ht="16.5">
      <c r="A13" s="1">
        <v>97321014</v>
      </c>
      <c r="B13" s="1" t="s">
        <v>72</v>
      </c>
      <c r="C13" s="1">
        <v>10</v>
      </c>
      <c r="D13" s="1">
        <v>10</v>
      </c>
      <c r="E13" s="1">
        <v>10</v>
      </c>
      <c r="F13" s="1">
        <v>5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95</v>
      </c>
    </row>
    <row r="14" spans="1:13" ht="16.5">
      <c r="A14" s="1">
        <v>97321016</v>
      </c>
      <c r="B14" s="1" t="s">
        <v>11</v>
      </c>
      <c r="C14" s="1">
        <v>10</v>
      </c>
      <c r="D14" s="1">
        <v>10</v>
      </c>
      <c r="E14" s="1">
        <v>10</v>
      </c>
      <c r="F14" s="1">
        <v>5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95</v>
      </c>
    </row>
    <row r="15" spans="1:13" ht="16.5">
      <c r="A15" s="1">
        <v>97321017</v>
      </c>
      <c r="B15" s="1" t="s">
        <v>12</v>
      </c>
      <c r="C15" s="1">
        <v>10</v>
      </c>
      <c r="D15" s="1">
        <v>10</v>
      </c>
      <c r="E15" s="1">
        <v>10</v>
      </c>
      <c r="F15" s="1">
        <v>5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95</v>
      </c>
    </row>
    <row r="16" spans="1:14" ht="16.5">
      <c r="A16" s="1">
        <v>97321018</v>
      </c>
      <c r="B16" s="1" t="s">
        <v>13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2" t="s">
        <v>111</v>
      </c>
    </row>
    <row r="17" spans="1:13" ht="16.5">
      <c r="A17" s="1">
        <v>97321019</v>
      </c>
      <c r="B17" s="1" t="s">
        <v>14</v>
      </c>
      <c r="C17" s="1">
        <v>10</v>
      </c>
      <c r="D17" s="1">
        <v>10</v>
      </c>
      <c r="E17" s="1">
        <v>10</v>
      </c>
      <c r="F17" s="1">
        <v>5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95</v>
      </c>
    </row>
    <row r="18" spans="1:13" ht="16.5">
      <c r="A18" s="1">
        <v>97321020</v>
      </c>
      <c r="B18" s="1" t="s">
        <v>15</v>
      </c>
      <c r="C18" s="1">
        <v>10</v>
      </c>
      <c r="D18" s="1">
        <v>10</v>
      </c>
      <c r="E18" s="1">
        <v>10</v>
      </c>
      <c r="F18" s="1">
        <v>5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95</v>
      </c>
    </row>
    <row r="19" spans="1:13" ht="16.5">
      <c r="A19" s="1">
        <v>97321021</v>
      </c>
      <c r="B19" s="1" t="s">
        <v>16</v>
      </c>
      <c r="C19" s="1">
        <v>5</v>
      </c>
      <c r="D19" s="1">
        <v>5</v>
      </c>
      <c r="E19" s="1">
        <v>10</v>
      </c>
      <c r="F19" s="1">
        <v>5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85</v>
      </c>
    </row>
    <row r="20" spans="1:13" ht="16.5">
      <c r="A20" s="1">
        <v>97321022</v>
      </c>
      <c r="B20" s="1" t="s">
        <v>17</v>
      </c>
      <c r="C20" s="1">
        <v>10</v>
      </c>
      <c r="D20" s="1">
        <v>5</v>
      </c>
      <c r="E20" s="1">
        <v>10</v>
      </c>
      <c r="F20" s="1">
        <v>5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90</v>
      </c>
    </row>
    <row r="21" spans="1:13" ht="16.5">
      <c r="A21" s="1">
        <v>97321023</v>
      </c>
      <c r="B21" s="1" t="s">
        <v>18</v>
      </c>
      <c r="C21" s="1">
        <v>10</v>
      </c>
      <c r="D21" s="1">
        <v>10</v>
      </c>
      <c r="E21" s="1">
        <v>10</v>
      </c>
      <c r="F21" s="1">
        <v>5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95</v>
      </c>
    </row>
    <row r="22" spans="1:13" ht="16.5">
      <c r="A22" s="1">
        <v>97321025</v>
      </c>
      <c r="B22" s="1" t="s">
        <v>19</v>
      </c>
      <c r="C22" s="1">
        <v>5</v>
      </c>
      <c r="D22" s="1">
        <v>10</v>
      </c>
      <c r="E22" s="1">
        <v>10</v>
      </c>
      <c r="F22" s="1">
        <v>5</v>
      </c>
      <c r="G22" s="1">
        <v>5</v>
      </c>
      <c r="H22" s="1">
        <v>5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80</v>
      </c>
    </row>
    <row r="23" spans="1:13" ht="16.5">
      <c r="A23" s="1">
        <v>97321027</v>
      </c>
      <c r="B23" s="1" t="s">
        <v>20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100</v>
      </c>
    </row>
    <row r="24" spans="1:13" ht="16.5">
      <c r="A24" s="1">
        <v>97321028</v>
      </c>
      <c r="B24" s="1" t="s">
        <v>21</v>
      </c>
      <c r="C24" s="1">
        <v>5</v>
      </c>
      <c r="D24" s="1">
        <v>5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90</v>
      </c>
    </row>
    <row r="25" spans="1:13" ht="16.5">
      <c r="A25" s="1">
        <v>97321029</v>
      </c>
      <c r="B25" s="1" t="s">
        <v>22</v>
      </c>
      <c r="C25" s="1">
        <v>5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f t="shared" si="0"/>
        <v>95</v>
      </c>
    </row>
    <row r="26" spans="1:13" ht="16.5">
      <c r="A26" s="1">
        <v>97321030</v>
      </c>
      <c r="B26" s="1" t="s">
        <v>23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100</v>
      </c>
    </row>
    <row r="27" spans="1:13" ht="16.5">
      <c r="A27" s="1">
        <v>97321031</v>
      </c>
      <c r="B27" s="1" t="s">
        <v>24</v>
      </c>
      <c r="C27" s="1">
        <v>10</v>
      </c>
      <c r="D27" s="1">
        <v>10</v>
      </c>
      <c r="E27" s="1">
        <v>10</v>
      </c>
      <c r="F27" s="1">
        <v>5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95</v>
      </c>
    </row>
    <row r="28" spans="1:13" ht="16.5">
      <c r="A28" s="1">
        <v>97321032</v>
      </c>
      <c r="B28" s="1" t="s">
        <v>25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f t="shared" si="0"/>
        <v>100</v>
      </c>
    </row>
    <row r="29" spans="1:13" ht="16.5">
      <c r="A29" s="1">
        <v>97321033</v>
      </c>
      <c r="B29" s="1" t="s">
        <v>26</v>
      </c>
      <c r="C29" s="1">
        <v>5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95</v>
      </c>
    </row>
    <row r="30" spans="1:13" ht="16.5">
      <c r="A30" s="1">
        <v>97321034</v>
      </c>
      <c r="B30" s="1" t="s">
        <v>27</v>
      </c>
      <c r="C30" s="1">
        <v>10</v>
      </c>
      <c r="D30" s="1">
        <v>10</v>
      </c>
      <c r="E30" s="1">
        <v>10</v>
      </c>
      <c r="F30" s="1">
        <v>5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f t="shared" si="0"/>
        <v>95</v>
      </c>
    </row>
    <row r="31" spans="1:16" s="4" customFormat="1" ht="16.5">
      <c r="A31" s="4">
        <v>97321035</v>
      </c>
      <c r="B31" s="4" t="s">
        <v>28</v>
      </c>
      <c r="C31" s="4">
        <v>5</v>
      </c>
      <c r="D31" s="4">
        <v>10</v>
      </c>
      <c r="E31" s="4">
        <v>10</v>
      </c>
      <c r="F31" s="4">
        <v>5</v>
      </c>
      <c r="G31" s="4">
        <v>10</v>
      </c>
      <c r="H31" s="4">
        <v>10</v>
      </c>
      <c r="I31" s="4">
        <v>10</v>
      </c>
      <c r="J31" s="4">
        <v>5</v>
      </c>
      <c r="K31" s="4">
        <v>10</v>
      </c>
      <c r="L31" s="4">
        <v>5</v>
      </c>
      <c r="M31" s="4">
        <f t="shared" si="0"/>
        <v>80</v>
      </c>
      <c r="N31" s="5"/>
      <c r="P31" s="5"/>
    </row>
    <row r="32" spans="1:13" ht="16.5">
      <c r="A32" s="1">
        <v>97321036</v>
      </c>
      <c r="B32" s="1" t="s">
        <v>29</v>
      </c>
      <c r="C32" s="1">
        <v>10</v>
      </c>
      <c r="D32" s="1">
        <v>10</v>
      </c>
      <c r="E32" s="1">
        <v>10</v>
      </c>
      <c r="F32" s="1">
        <v>5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f t="shared" si="0"/>
        <v>95</v>
      </c>
    </row>
    <row r="33" spans="1:13" ht="16.5">
      <c r="A33" s="1">
        <v>97321037</v>
      </c>
      <c r="B33" s="1" t="s">
        <v>30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f t="shared" si="0"/>
        <v>100</v>
      </c>
    </row>
    <row r="34" spans="1:13" ht="16.5">
      <c r="A34" s="1">
        <v>97321038</v>
      </c>
      <c r="B34" s="1" t="s">
        <v>31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f t="shared" si="0"/>
        <v>100</v>
      </c>
    </row>
    <row r="35" spans="1:13" ht="16.5">
      <c r="A35" s="1">
        <v>97321039</v>
      </c>
      <c r="B35" s="1" t="s">
        <v>32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0</v>
      </c>
    </row>
    <row r="36" spans="1:13" ht="16.5">
      <c r="A36" s="1">
        <v>97321042</v>
      </c>
      <c r="B36" s="1" t="s">
        <v>33</v>
      </c>
      <c r="C36" s="1">
        <v>10</v>
      </c>
      <c r="D36" s="1">
        <v>10</v>
      </c>
      <c r="E36" s="1">
        <v>10</v>
      </c>
      <c r="F36" s="1">
        <v>5</v>
      </c>
      <c r="G36" s="1">
        <v>5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f>SUM(C36:L36)</f>
        <v>90</v>
      </c>
    </row>
    <row r="37" spans="1:13" ht="16.5">
      <c r="A37" s="1">
        <v>97321043</v>
      </c>
      <c r="B37" s="1" t="s">
        <v>34</v>
      </c>
      <c r="C37" s="1">
        <v>10</v>
      </c>
      <c r="D37" s="1">
        <v>10</v>
      </c>
      <c r="E37" s="1">
        <v>10</v>
      </c>
      <c r="F37" s="1">
        <v>0</v>
      </c>
      <c r="G37" s="1">
        <v>10</v>
      </c>
      <c r="H37" s="1">
        <v>5</v>
      </c>
      <c r="I37" s="1">
        <v>10</v>
      </c>
      <c r="J37" s="1">
        <v>10</v>
      </c>
      <c r="K37" s="1">
        <v>10</v>
      </c>
      <c r="L37" s="1">
        <v>0</v>
      </c>
      <c r="M37" s="1">
        <f>SUM(C37:L37)</f>
        <v>75</v>
      </c>
    </row>
    <row r="38" spans="1:13" ht="16.5">
      <c r="A38" s="1">
        <v>97321044</v>
      </c>
      <c r="B38" s="1" t="s">
        <v>35</v>
      </c>
      <c r="C38" s="1">
        <v>10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f t="shared" si="0"/>
        <v>100</v>
      </c>
    </row>
    <row r="39" spans="1:13" ht="16.5">
      <c r="A39" s="1">
        <v>97321045</v>
      </c>
      <c r="B39" s="1" t="s">
        <v>36</v>
      </c>
      <c r="C39" s="1">
        <v>5</v>
      </c>
      <c r="D39" s="1">
        <v>10</v>
      </c>
      <c r="E39" s="1">
        <v>10</v>
      </c>
      <c r="F39" s="1">
        <v>5</v>
      </c>
      <c r="G39" s="1">
        <v>5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f t="shared" si="0"/>
        <v>85</v>
      </c>
    </row>
    <row r="40" spans="1:13" ht="16.5">
      <c r="A40" s="1">
        <v>97321046</v>
      </c>
      <c r="B40" s="1" t="s">
        <v>37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5</v>
      </c>
      <c r="K40" s="1">
        <v>10</v>
      </c>
      <c r="L40" s="1">
        <v>10</v>
      </c>
      <c r="M40" s="1">
        <f t="shared" si="0"/>
        <v>95</v>
      </c>
    </row>
    <row r="41" spans="1:13" ht="16.5">
      <c r="A41" s="1">
        <v>97321047</v>
      </c>
      <c r="B41" s="1" t="s">
        <v>38</v>
      </c>
      <c r="C41" s="1">
        <v>10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f t="shared" si="0"/>
        <v>100</v>
      </c>
    </row>
    <row r="42" spans="1:13" ht="16.5">
      <c r="A42" s="1">
        <v>97321048</v>
      </c>
      <c r="B42" s="1" t="s">
        <v>39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f t="shared" si="0"/>
        <v>100</v>
      </c>
    </row>
    <row r="43" spans="1:13" ht="16.5">
      <c r="A43" s="1">
        <v>97321049</v>
      </c>
      <c r="B43" s="1" t="s">
        <v>40</v>
      </c>
      <c r="C43" s="1">
        <v>5</v>
      </c>
      <c r="D43" s="1">
        <v>5</v>
      </c>
      <c r="E43" s="1">
        <v>10</v>
      </c>
      <c r="F43" s="1">
        <v>5</v>
      </c>
      <c r="G43" s="1">
        <v>10</v>
      </c>
      <c r="H43" s="1">
        <v>10</v>
      </c>
      <c r="I43" s="1">
        <v>10</v>
      </c>
      <c r="J43" s="1">
        <v>5</v>
      </c>
      <c r="K43" s="1">
        <v>10</v>
      </c>
      <c r="L43" s="1">
        <v>10</v>
      </c>
      <c r="M43" s="1">
        <f t="shared" si="0"/>
        <v>80</v>
      </c>
    </row>
    <row r="44" spans="1:13" ht="16.5">
      <c r="A44" s="1">
        <v>97321050</v>
      </c>
      <c r="B44" s="1" t="s">
        <v>41</v>
      </c>
      <c r="C44" s="1">
        <v>10</v>
      </c>
      <c r="D44" s="1">
        <v>10</v>
      </c>
      <c r="E44" s="1">
        <v>10</v>
      </c>
      <c r="F44" s="1">
        <v>5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f t="shared" si="0"/>
        <v>95</v>
      </c>
    </row>
    <row r="45" spans="1:13" ht="16.5">
      <c r="A45" s="1">
        <v>97321051</v>
      </c>
      <c r="B45" s="1" t="s">
        <v>42</v>
      </c>
      <c r="C45" s="1">
        <v>10</v>
      </c>
      <c r="D45" s="1">
        <v>10</v>
      </c>
      <c r="E45" s="1">
        <v>10</v>
      </c>
      <c r="F45" s="1">
        <v>5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f t="shared" si="0"/>
        <v>95</v>
      </c>
    </row>
    <row r="46" spans="1:13" ht="16.5">
      <c r="A46" s="1">
        <v>97321052</v>
      </c>
      <c r="B46" s="1" t="s">
        <v>43</v>
      </c>
      <c r="C46" s="1">
        <v>10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f t="shared" si="0"/>
        <v>100</v>
      </c>
    </row>
    <row r="47" spans="1:13" ht="16.5">
      <c r="A47" s="1">
        <v>97321053</v>
      </c>
      <c r="B47" s="1" t="s">
        <v>45</v>
      </c>
      <c r="C47" s="1">
        <v>5</v>
      </c>
      <c r="D47" s="1">
        <v>5</v>
      </c>
      <c r="E47" s="1">
        <v>5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5</v>
      </c>
      <c r="M47" s="1">
        <f t="shared" si="0"/>
        <v>80</v>
      </c>
    </row>
    <row r="48" spans="1:13" ht="16.5">
      <c r="A48" s="1">
        <v>97321055</v>
      </c>
      <c r="B48" s="1" t="s">
        <v>44</v>
      </c>
      <c r="C48" s="1">
        <v>10</v>
      </c>
      <c r="D48" s="1">
        <v>10</v>
      </c>
      <c r="E48" s="1">
        <v>10</v>
      </c>
      <c r="F48" s="1">
        <v>10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f t="shared" si="0"/>
        <v>100</v>
      </c>
    </row>
    <row r="49" spans="1:13" ht="16.5">
      <c r="A49" s="1">
        <v>97321058</v>
      </c>
      <c r="B49" s="1" t="s">
        <v>46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f t="shared" si="0"/>
        <v>100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B1">
      <pane xSplit="4875" topLeftCell="C1" activePane="topRight" state="split"/>
      <selection pane="topLeft" activeCell="A1" sqref="A1"/>
      <selection pane="topRight" activeCell="C18" sqref="C18"/>
    </sheetView>
  </sheetViews>
  <sheetFormatPr defaultColWidth="9.00390625" defaultRowHeight="16.5"/>
  <cols>
    <col min="1" max="1" width="9.50390625" style="1" bestFit="1" customWidth="1"/>
    <col min="2" max="2" width="7.50390625" style="1" customWidth="1"/>
    <col min="3" max="6" width="9.625" style="1" customWidth="1"/>
    <col min="7" max="7" width="14.875" style="1" bestFit="1" customWidth="1"/>
    <col min="8" max="14" width="9.625" style="1" customWidth="1"/>
    <col min="15" max="17" width="9.00390625" style="1" customWidth="1"/>
    <col min="18" max="18" width="9.00390625" style="2" customWidth="1"/>
    <col min="19" max="16384" width="9.00390625" style="1" customWidth="1"/>
  </cols>
  <sheetData>
    <row r="1" spans="3:6" ht="16.5">
      <c r="C1" s="1" t="s">
        <v>88</v>
      </c>
      <c r="D1" s="1" t="s">
        <v>89</v>
      </c>
      <c r="E1" s="1" t="s">
        <v>90</v>
      </c>
      <c r="F1" s="3" t="s">
        <v>91</v>
      </c>
    </row>
    <row r="2" spans="1:17" ht="16.5">
      <c r="A2" s="1">
        <v>96321056</v>
      </c>
      <c r="B2" s="1" t="s">
        <v>0</v>
      </c>
      <c r="C2" s="1">
        <v>20</v>
      </c>
      <c r="D2" s="1">
        <v>20</v>
      </c>
      <c r="E2" s="1">
        <v>20</v>
      </c>
      <c r="F2" s="1">
        <v>30</v>
      </c>
      <c r="H2" s="1">
        <f>10+SUM(C2:F2)</f>
        <v>100</v>
      </c>
      <c r="Q2" s="1">
        <f aca="true" t="shared" si="0" ref="Q2:Q49">SUM(C2:P2)</f>
        <v>190</v>
      </c>
    </row>
    <row r="3" spans="1:17" ht="16.5">
      <c r="A3" s="1">
        <v>97321001</v>
      </c>
      <c r="B3" s="1" t="s">
        <v>1</v>
      </c>
      <c r="C3" s="1">
        <v>20</v>
      </c>
      <c r="D3" s="1">
        <v>20</v>
      </c>
      <c r="E3" s="1">
        <v>20</v>
      </c>
      <c r="F3" s="1">
        <v>30</v>
      </c>
      <c r="H3" s="1">
        <f aca="true" t="shared" si="1" ref="H3:H49">10+SUM(C3:F3)</f>
        <v>100</v>
      </c>
      <c r="Q3" s="1">
        <f t="shared" si="0"/>
        <v>190</v>
      </c>
    </row>
    <row r="4" spans="1:17" ht="16.5">
      <c r="A4" s="1">
        <v>97321002</v>
      </c>
      <c r="B4" s="1" t="s">
        <v>2</v>
      </c>
      <c r="C4" s="1">
        <v>20</v>
      </c>
      <c r="D4" s="1">
        <v>20</v>
      </c>
      <c r="E4" s="1">
        <v>20</v>
      </c>
      <c r="F4" s="1">
        <v>30</v>
      </c>
      <c r="H4" s="1">
        <f t="shared" si="1"/>
        <v>100</v>
      </c>
      <c r="Q4" s="1">
        <f t="shared" si="0"/>
        <v>190</v>
      </c>
    </row>
    <row r="5" spans="1:17" ht="16.5">
      <c r="A5" s="1">
        <v>97321003</v>
      </c>
      <c r="B5" s="1" t="s">
        <v>3</v>
      </c>
      <c r="C5" s="1">
        <v>20</v>
      </c>
      <c r="D5" s="1">
        <v>20</v>
      </c>
      <c r="E5" s="1">
        <v>20</v>
      </c>
      <c r="F5" s="1">
        <v>30</v>
      </c>
      <c r="H5" s="1">
        <f t="shared" si="1"/>
        <v>100</v>
      </c>
      <c r="Q5" s="1">
        <f t="shared" si="0"/>
        <v>190</v>
      </c>
    </row>
    <row r="6" spans="1:17" ht="16.5">
      <c r="A6" s="1">
        <v>97321005</v>
      </c>
      <c r="B6" s="1" t="s">
        <v>4</v>
      </c>
      <c r="C6" s="1">
        <v>20</v>
      </c>
      <c r="D6" s="1">
        <v>20</v>
      </c>
      <c r="E6" s="1">
        <v>20</v>
      </c>
      <c r="F6" s="1">
        <v>30</v>
      </c>
      <c r="H6" s="1">
        <f t="shared" si="1"/>
        <v>100</v>
      </c>
      <c r="Q6" s="1">
        <f t="shared" si="0"/>
        <v>190</v>
      </c>
    </row>
    <row r="7" spans="1:17" ht="16.5">
      <c r="A7" s="1">
        <v>97321006</v>
      </c>
      <c r="B7" s="1" t="s">
        <v>5</v>
      </c>
      <c r="C7" s="1">
        <v>20</v>
      </c>
      <c r="D7" s="1">
        <v>20</v>
      </c>
      <c r="E7" s="1">
        <v>20</v>
      </c>
      <c r="F7" s="1">
        <v>30</v>
      </c>
      <c r="H7" s="1">
        <f t="shared" si="1"/>
        <v>100</v>
      </c>
      <c r="Q7" s="1">
        <f t="shared" si="0"/>
        <v>190</v>
      </c>
    </row>
    <row r="8" spans="1:17" ht="16.5">
      <c r="A8" s="1">
        <v>97321007</v>
      </c>
      <c r="B8" s="1" t="s">
        <v>6</v>
      </c>
      <c r="C8" s="1">
        <v>20</v>
      </c>
      <c r="D8" s="1">
        <v>20</v>
      </c>
      <c r="E8" s="1">
        <v>20</v>
      </c>
      <c r="F8" s="1">
        <v>30</v>
      </c>
      <c r="H8" s="1">
        <f t="shared" si="1"/>
        <v>100</v>
      </c>
      <c r="Q8" s="1">
        <f t="shared" si="0"/>
        <v>190</v>
      </c>
    </row>
    <row r="9" spans="1:17" ht="16.5">
      <c r="A9" s="1">
        <v>97321008</v>
      </c>
      <c r="B9" s="1" t="s">
        <v>7</v>
      </c>
      <c r="C9" s="1">
        <v>20</v>
      </c>
      <c r="D9" s="1">
        <v>20</v>
      </c>
      <c r="E9" s="1">
        <v>20</v>
      </c>
      <c r="F9" s="1">
        <v>30</v>
      </c>
      <c r="H9" s="1">
        <f t="shared" si="1"/>
        <v>100</v>
      </c>
      <c r="Q9" s="1">
        <f t="shared" si="0"/>
        <v>190</v>
      </c>
    </row>
    <row r="10" spans="1:17" ht="16.5">
      <c r="A10" s="1">
        <v>97321010</v>
      </c>
      <c r="B10" s="1" t="s">
        <v>8</v>
      </c>
      <c r="C10" s="1">
        <v>20</v>
      </c>
      <c r="D10" s="1">
        <v>20</v>
      </c>
      <c r="E10" s="1">
        <v>20</v>
      </c>
      <c r="F10" s="1">
        <v>30</v>
      </c>
      <c r="H10" s="1">
        <f t="shared" si="1"/>
        <v>100</v>
      </c>
      <c r="Q10" s="1">
        <f t="shared" si="0"/>
        <v>190</v>
      </c>
    </row>
    <row r="11" spans="1:17" ht="16.5">
      <c r="A11" s="1">
        <v>97321011</v>
      </c>
      <c r="B11" s="1" t="s">
        <v>9</v>
      </c>
      <c r="C11" s="1">
        <v>20</v>
      </c>
      <c r="D11" s="1">
        <v>20</v>
      </c>
      <c r="E11" s="1">
        <v>20</v>
      </c>
      <c r="F11" s="1">
        <v>30</v>
      </c>
      <c r="H11" s="1">
        <f t="shared" si="1"/>
        <v>100</v>
      </c>
      <c r="Q11" s="1">
        <f t="shared" si="0"/>
        <v>190</v>
      </c>
    </row>
    <row r="12" spans="1:17" ht="16.5">
      <c r="A12" s="1">
        <v>97321013</v>
      </c>
      <c r="B12" s="1" t="s">
        <v>10</v>
      </c>
      <c r="C12" s="1">
        <v>20</v>
      </c>
      <c r="D12" s="1">
        <v>20</v>
      </c>
      <c r="E12" s="1">
        <v>20</v>
      </c>
      <c r="F12" s="1">
        <v>10</v>
      </c>
      <c r="G12" s="1" t="s">
        <v>92</v>
      </c>
      <c r="H12" s="1">
        <f t="shared" si="1"/>
        <v>80</v>
      </c>
      <c r="Q12" s="1">
        <f t="shared" si="0"/>
        <v>150</v>
      </c>
    </row>
    <row r="13" spans="1:17" ht="16.5">
      <c r="A13" s="1">
        <v>97321014</v>
      </c>
      <c r="B13" s="1" t="s">
        <v>72</v>
      </c>
      <c r="C13" s="1">
        <v>20</v>
      </c>
      <c r="D13" s="1">
        <v>20</v>
      </c>
      <c r="E13" s="1">
        <v>20</v>
      </c>
      <c r="F13" s="1">
        <v>30</v>
      </c>
      <c r="H13" s="1">
        <f t="shared" si="1"/>
        <v>100</v>
      </c>
      <c r="Q13" s="1">
        <f t="shared" si="0"/>
        <v>190</v>
      </c>
    </row>
    <row r="14" spans="1:17" ht="16.5">
      <c r="A14" s="1">
        <v>97321016</v>
      </c>
      <c r="B14" s="1" t="s">
        <v>11</v>
      </c>
      <c r="C14" s="1">
        <v>20</v>
      </c>
      <c r="D14" s="1">
        <v>20</v>
      </c>
      <c r="E14" s="1">
        <v>20</v>
      </c>
      <c r="F14" s="1">
        <v>30</v>
      </c>
      <c r="H14" s="1">
        <f t="shared" si="1"/>
        <v>100</v>
      </c>
      <c r="Q14" s="1">
        <f t="shared" si="0"/>
        <v>190</v>
      </c>
    </row>
    <row r="15" spans="1:17" ht="16.5">
      <c r="A15" s="1">
        <v>97321017</v>
      </c>
      <c r="B15" s="1" t="s">
        <v>12</v>
      </c>
      <c r="C15" s="1">
        <v>20</v>
      </c>
      <c r="D15" s="1">
        <v>20</v>
      </c>
      <c r="E15" s="1">
        <v>20</v>
      </c>
      <c r="F15" s="1">
        <v>30</v>
      </c>
      <c r="H15" s="1">
        <f t="shared" si="1"/>
        <v>100</v>
      </c>
      <c r="Q15" s="1">
        <f t="shared" si="0"/>
        <v>190</v>
      </c>
    </row>
    <row r="16" spans="1:17" ht="16.5">
      <c r="A16" s="1">
        <v>97321018</v>
      </c>
      <c r="B16" s="1" t="s">
        <v>13</v>
      </c>
      <c r="C16" s="1">
        <v>20</v>
      </c>
      <c r="D16" s="1">
        <v>20</v>
      </c>
      <c r="E16" s="1">
        <v>20</v>
      </c>
      <c r="F16" s="1">
        <v>30</v>
      </c>
      <c r="H16" s="1">
        <f t="shared" si="1"/>
        <v>100</v>
      </c>
      <c r="Q16" s="1">
        <f t="shared" si="0"/>
        <v>190</v>
      </c>
    </row>
    <row r="17" spans="1:17" ht="16.5">
      <c r="A17" s="1">
        <v>97321019</v>
      </c>
      <c r="B17" s="1" t="s">
        <v>14</v>
      </c>
      <c r="C17" s="1">
        <v>20</v>
      </c>
      <c r="D17" s="1">
        <v>20</v>
      </c>
      <c r="E17" s="1">
        <v>20</v>
      </c>
      <c r="F17" s="1">
        <v>30</v>
      </c>
      <c r="H17" s="1">
        <f t="shared" si="1"/>
        <v>100</v>
      </c>
      <c r="Q17" s="1">
        <f t="shared" si="0"/>
        <v>190</v>
      </c>
    </row>
    <row r="18" spans="1:17" ht="16.5">
      <c r="A18" s="1">
        <v>97321020</v>
      </c>
      <c r="B18" s="1" t="s">
        <v>15</v>
      </c>
      <c r="C18" s="1">
        <v>20</v>
      </c>
      <c r="D18" s="1">
        <v>20</v>
      </c>
      <c r="E18" s="1">
        <v>20</v>
      </c>
      <c r="F18" s="1">
        <v>30</v>
      </c>
      <c r="H18" s="1">
        <f t="shared" si="1"/>
        <v>100</v>
      </c>
      <c r="Q18" s="1">
        <f t="shared" si="0"/>
        <v>190</v>
      </c>
    </row>
    <row r="19" spans="1:17" ht="16.5">
      <c r="A19" s="1">
        <v>97321021</v>
      </c>
      <c r="B19" s="1" t="s">
        <v>16</v>
      </c>
      <c r="C19" s="1">
        <v>20</v>
      </c>
      <c r="D19" s="1">
        <v>20</v>
      </c>
      <c r="E19" s="1">
        <v>20</v>
      </c>
      <c r="F19" s="1">
        <v>30</v>
      </c>
      <c r="H19" s="1">
        <f t="shared" si="1"/>
        <v>100</v>
      </c>
      <c r="Q19" s="1">
        <f t="shared" si="0"/>
        <v>190</v>
      </c>
    </row>
    <row r="20" spans="1:17" ht="16.5">
      <c r="A20" s="1">
        <v>97321022</v>
      </c>
      <c r="B20" s="1" t="s">
        <v>17</v>
      </c>
      <c r="C20" s="1">
        <v>20</v>
      </c>
      <c r="D20" s="1">
        <v>20</v>
      </c>
      <c r="E20" s="1">
        <v>20</v>
      </c>
      <c r="F20" s="1">
        <v>30</v>
      </c>
      <c r="H20" s="1">
        <f t="shared" si="1"/>
        <v>100</v>
      </c>
      <c r="Q20" s="1">
        <f t="shared" si="0"/>
        <v>190</v>
      </c>
    </row>
    <row r="21" spans="1:17" ht="16.5">
      <c r="A21" s="1">
        <v>97321023</v>
      </c>
      <c r="B21" s="1" t="s">
        <v>18</v>
      </c>
      <c r="C21" s="1">
        <v>20</v>
      </c>
      <c r="D21" s="1">
        <v>20</v>
      </c>
      <c r="E21" s="1">
        <v>20</v>
      </c>
      <c r="F21" s="1">
        <v>30</v>
      </c>
      <c r="H21" s="1">
        <f t="shared" si="1"/>
        <v>100</v>
      </c>
      <c r="Q21" s="1">
        <f t="shared" si="0"/>
        <v>190</v>
      </c>
    </row>
    <row r="22" spans="1:17" ht="16.5">
      <c r="A22" s="1">
        <v>97321025</v>
      </c>
      <c r="B22" s="1" t="s">
        <v>19</v>
      </c>
      <c r="C22" s="1">
        <v>20</v>
      </c>
      <c r="D22" s="1">
        <v>20</v>
      </c>
      <c r="E22" s="1">
        <v>20</v>
      </c>
      <c r="F22" s="1">
        <v>30</v>
      </c>
      <c r="H22" s="1">
        <f t="shared" si="1"/>
        <v>100</v>
      </c>
      <c r="Q22" s="1">
        <f t="shared" si="0"/>
        <v>190</v>
      </c>
    </row>
    <row r="23" spans="1:17" ht="16.5">
      <c r="A23" s="1">
        <v>97321027</v>
      </c>
      <c r="B23" s="1" t="s">
        <v>20</v>
      </c>
      <c r="C23" s="1">
        <v>20</v>
      </c>
      <c r="D23" s="1">
        <v>20</v>
      </c>
      <c r="E23" s="1">
        <v>20</v>
      </c>
      <c r="F23" s="1">
        <v>30</v>
      </c>
      <c r="H23" s="1">
        <f t="shared" si="1"/>
        <v>100</v>
      </c>
      <c r="Q23" s="1">
        <f t="shared" si="0"/>
        <v>190</v>
      </c>
    </row>
    <row r="24" spans="1:17" ht="16.5">
      <c r="A24" s="1">
        <v>97321028</v>
      </c>
      <c r="B24" s="1" t="s">
        <v>21</v>
      </c>
      <c r="C24" s="1">
        <v>20</v>
      </c>
      <c r="D24" s="1">
        <v>20</v>
      </c>
      <c r="E24" s="1">
        <v>20</v>
      </c>
      <c r="F24" s="1">
        <v>30</v>
      </c>
      <c r="H24" s="1">
        <f t="shared" si="1"/>
        <v>100</v>
      </c>
      <c r="Q24" s="1">
        <f t="shared" si="0"/>
        <v>190</v>
      </c>
    </row>
    <row r="25" spans="1:17" ht="16.5">
      <c r="A25" s="1">
        <v>97321029</v>
      </c>
      <c r="B25" s="1" t="s">
        <v>22</v>
      </c>
      <c r="C25" s="1">
        <v>20</v>
      </c>
      <c r="D25" s="1">
        <v>20</v>
      </c>
      <c r="E25" s="1">
        <v>20</v>
      </c>
      <c r="F25" s="1">
        <v>30</v>
      </c>
      <c r="H25" s="1">
        <f t="shared" si="1"/>
        <v>100</v>
      </c>
      <c r="Q25" s="1">
        <f t="shared" si="0"/>
        <v>190</v>
      </c>
    </row>
    <row r="26" spans="1:17" ht="16.5">
      <c r="A26" s="1">
        <v>97321030</v>
      </c>
      <c r="B26" s="1" t="s">
        <v>23</v>
      </c>
      <c r="C26" s="1">
        <v>20</v>
      </c>
      <c r="D26" s="1">
        <v>20</v>
      </c>
      <c r="E26" s="1">
        <v>20</v>
      </c>
      <c r="F26" s="1">
        <v>30</v>
      </c>
      <c r="H26" s="1">
        <f t="shared" si="1"/>
        <v>100</v>
      </c>
      <c r="Q26" s="1">
        <f t="shared" si="0"/>
        <v>190</v>
      </c>
    </row>
    <row r="27" spans="1:17" ht="16.5">
      <c r="A27" s="1">
        <v>97321031</v>
      </c>
      <c r="B27" s="1" t="s">
        <v>24</v>
      </c>
      <c r="C27" s="1">
        <v>20</v>
      </c>
      <c r="D27" s="1">
        <v>20</v>
      </c>
      <c r="E27" s="1">
        <v>20</v>
      </c>
      <c r="F27" s="1">
        <v>30</v>
      </c>
      <c r="H27" s="1">
        <f t="shared" si="1"/>
        <v>100</v>
      </c>
      <c r="Q27" s="1">
        <f t="shared" si="0"/>
        <v>190</v>
      </c>
    </row>
    <row r="28" spans="1:17" ht="16.5">
      <c r="A28" s="1">
        <v>97321032</v>
      </c>
      <c r="B28" s="1" t="s">
        <v>25</v>
      </c>
      <c r="C28" s="1">
        <v>20</v>
      </c>
      <c r="D28" s="1">
        <v>20</v>
      </c>
      <c r="E28" s="1">
        <v>20</v>
      </c>
      <c r="F28" s="1">
        <v>30</v>
      </c>
      <c r="H28" s="1">
        <f t="shared" si="1"/>
        <v>100</v>
      </c>
      <c r="Q28" s="1">
        <f t="shared" si="0"/>
        <v>190</v>
      </c>
    </row>
    <row r="29" spans="1:17" ht="16.5">
      <c r="A29" s="1">
        <v>97321033</v>
      </c>
      <c r="B29" s="1" t="s">
        <v>26</v>
      </c>
      <c r="C29" s="1">
        <v>20</v>
      </c>
      <c r="D29" s="1">
        <v>20</v>
      </c>
      <c r="E29" s="1">
        <v>20</v>
      </c>
      <c r="F29" s="1">
        <v>30</v>
      </c>
      <c r="H29" s="1">
        <f t="shared" si="1"/>
        <v>100</v>
      </c>
      <c r="Q29" s="1">
        <f t="shared" si="0"/>
        <v>190</v>
      </c>
    </row>
    <row r="30" spans="1:17" ht="16.5">
      <c r="A30" s="1">
        <v>97321034</v>
      </c>
      <c r="B30" s="1" t="s">
        <v>27</v>
      </c>
      <c r="C30" s="1">
        <v>20</v>
      </c>
      <c r="D30" s="1">
        <v>20</v>
      </c>
      <c r="E30" s="1">
        <v>20</v>
      </c>
      <c r="F30" s="1">
        <v>30</v>
      </c>
      <c r="H30" s="1">
        <f t="shared" si="1"/>
        <v>100</v>
      </c>
      <c r="Q30" s="1">
        <f t="shared" si="0"/>
        <v>190</v>
      </c>
    </row>
    <row r="31" spans="1:17" ht="16.5">
      <c r="A31" s="1">
        <v>97321035</v>
      </c>
      <c r="B31" s="1" t="s">
        <v>28</v>
      </c>
      <c r="C31" s="1">
        <v>20</v>
      </c>
      <c r="D31" s="1">
        <v>20</v>
      </c>
      <c r="E31" s="1">
        <v>20</v>
      </c>
      <c r="F31" s="1">
        <v>30</v>
      </c>
      <c r="H31" s="1">
        <f t="shared" si="1"/>
        <v>100</v>
      </c>
      <c r="Q31" s="1">
        <f t="shared" si="0"/>
        <v>190</v>
      </c>
    </row>
    <row r="32" spans="1:17" ht="16.5">
      <c r="A32" s="1">
        <v>97321036</v>
      </c>
      <c r="B32" s="1" t="s">
        <v>29</v>
      </c>
      <c r="C32" s="1">
        <v>20</v>
      </c>
      <c r="D32" s="1">
        <v>20</v>
      </c>
      <c r="E32" s="1">
        <v>20</v>
      </c>
      <c r="F32" s="1">
        <v>30</v>
      </c>
      <c r="H32" s="1">
        <f t="shared" si="1"/>
        <v>100</v>
      </c>
      <c r="Q32" s="1">
        <f t="shared" si="0"/>
        <v>190</v>
      </c>
    </row>
    <row r="33" spans="1:17" ht="16.5">
      <c r="A33" s="1">
        <v>97321037</v>
      </c>
      <c r="B33" s="1" t="s">
        <v>30</v>
      </c>
      <c r="C33" s="1">
        <v>20</v>
      </c>
      <c r="D33" s="1">
        <v>20</v>
      </c>
      <c r="E33" s="1">
        <v>20</v>
      </c>
      <c r="F33" s="1">
        <v>30</v>
      </c>
      <c r="H33" s="1">
        <f t="shared" si="1"/>
        <v>100</v>
      </c>
      <c r="Q33" s="1">
        <f t="shared" si="0"/>
        <v>190</v>
      </c>
    </row>
    <row r="34" spans="1:17" ht="16.5">
      <c r="A34" s="1">
        <v>97321038</v>
      </c>
      <c r="B34" s="1" t="s">
        <v>31</v>
      </c>
      <c r="C34" s="1">
        <v>20</v>
      </c>
      <c r="D34" s="1">
        <v>20</v>
      </c>
      <c r="E34" s="1">
        <v>20</v>
      </c>
      <c r="F34" s="1">
        <v>30</v>
      </c>
      <c r="H34" s="1">
        <f t="shared" si="1"/>
        <v>100</v>
      </c>
      <c r="Q34" s="1">
        <f t="shared" si="0"/>
        <v>190</v>
      </c>
    </row>
    <row r="35" spans="1:17" ht="16.5">
      <c r="A35" s="1">
        <v>97321039</v>
      </c>
      <c r="B35" s="1" t="s">
        <v>32</v>
      </c>
      <c r="C35" s="1">
        <v>20</v>
      </c>
      <c r="D35" s="1">
        <v>20</v>
      </c>
      <c r="E35" s="1">
        <v>20</v>
      </c>
      <c r="F35" s="1">
        <v>30</v>
      </c>
      <c r="H35" s="1">
        <f t="shared" si="1"/>
        <v>100</v>
      </c>
      <c r="Q35" s="1">
        <f t="shared" si="0"/>
        <v>190</v>
      </c>
    </row>
    <row r="36" spans="1:17" ht="16.5">
      <c r="A36" s="1">
        <v>97321042</v>
      </c>
      <c r="B36" s="1" t="s">
        <v>33</v>
      </c>
      <c r="C36" s="1">
        <v>20</v>
      </c>
      <c r="D36" s="1">
        <v>20</v>
      </c>
      <c r="E36" s="1">
        <v>20</v>
      </c>
      <c r="F36" s="1">
        <v>30</v>
      </c>
      <c r="H36" s="1">
        <f t="shared" si="1"/>
        <v>100</v>
      </c>
      <c r="Q36" s="1">
        <f t="shared" si="0"/>
        <v>190</v>
      </c>
    </row>
    <row r="37" spans="1:17" ht="16.5">
      <c r="A37" s="1">
        <v>97321043</v>
      </c>
      <c r="B37" s="1" t="s">
        <v>34</v>
      </c>
      <c r="C37" s="1">
        <v>20</v>
      </c>
      <c r="D37" s="1">
        <v>20</v>
      </c>
      <c r="E37" s="1">
        <v>20</v>
      </c>
      <c r="F37" s="1">
        <v>30</v>
      </c>
      <c r="H37" s="1">
        <f t="shared" si="1"/>
        <v>100</v>
      </c>
      <c r="Q37" s="1">
        <f t="shared" si="0"/>
        <v>190</v>
      </c>
    </row>
    <row r="38" spans="1:17" ht="16.5">
      <c r="A38" s="1">
        <v>97321044</v>
      </c>
      <c r="B38" s="1" t="s">
        <v>35</v>
      </c>
      <c r="C38" s="1">
        <v>20</v>
      </c>
      <c r="D38" s="1">
        <v>20</v>
      </c>
      <c r="E38" s="1">
        <v>20</v>
      </c>
      <c r="F38" s="1">
        <v>30</v>
      </c>
      <c r="H38" s="1">
        <f t="shared" si="1"/>
        <v>100</v>
      </c>
      <c r="Q38" s="1">
        <f t="shared" si="0"/>
        <v>190</v>
      </c>
    </row>
    <row r="39" spans="1:17" ht="16.5">
      <c r="A39" s="1">
        <v>97321045</v>
      </c>
      <c r="B39" s="1" t="s">
        <v>36</v>
      </c>
      <c r="C39" s="1">
        <v>20</v>
      </c>
      <c r="D39" s="1">
        <v>20</v>
      </c>
      <c r="E39" s="1">
        <v>20</v>
      </c>
      <c r="F39" s="1">
        <v>30</v>
      </c>
      <c r="H39" s="1">
        <f t="shared" si="1"/>
        <v>100</v>
      </c>
      <c r="Q39" s="1">
        <f t="shared" si="0"/>
        <v>190</v>
      </c>
    </row>
    <row r="40" spans="1:17" ht="16.5">
      <c r="A40" s="1">
        <v>97321046</v>
      </c>
      <c r="B40" s="1" t="s">
        <v>37</v>
      </c>
      <c r="C40" s="1">
        <v>20</v>
      </c>
      <c r="D40" s="1">
        <v>20</v>
      </c>
      <c r="E40" s="1">
        <v>20</v>
      </c>
      <c r="F40" s="1">
        <v>30</v>
      </c>
      <c r="H40" s="1">
        <f t="shared" si="1"/>
        <v>100</v>
      </c>
      <c r="Q40" s="1">
        <f t="shared" si="0"/>
        <v>190</v>
      </c>
    </row>
    <row r="41" spans="1:17" ht="16.5">
      <c r="A41" s="1">
        <v>97321047</v>
      </c>
      <c r="B41" s="1" t="s">
        <v>38</v>
      </c>
      <c r="C41" s="1">
        <v>20</v>
      </c>
      <c r="D41" s="1">
        <v>20</v>
      </c>
      <c r="E41" s="1">
        <v>20</v>
      </c>
      <c r="F41" s="1">
        <v>30</v>
      </c>
      <c r="H41" s="1">
        <f t="shared" si="1"/>
        <v>100</v>
      </c>
      <c r="Q41" s="1">
        <f t="shared" si="0"/>
        <v>190</v>
      </c>
    </row>
    <row r="42" spans="1:17" ht="16.5">
      <c r="A42" s="1">
        <v>97321048</v>
      </c>
      <c r="B42" s="1" t="s">
        <v>39</v>
      </c>
      <c r="C42" s="1">
        <v>20</v>
      </c>
      <c r="D42" s="1">
        <v>20</v>
      </c>
      <c r="E42" s="1">
        <v>20</v>
      </c>
      <c r="F42" s="1">
        <v>30</v>
      </c>
      <c r="H42" s="1">
        <f t="shared" si="1"/>
        <v>100</v>
      </c>
      <c r="Q42" s="1">
        <f t="shared" si="0"/>
        <v>190</v>
      </c>
    </row>
    <row r="43" spans="1:17" ht="16.5">
      <c r="A43" s="1">
        <v>97321049</v>
      </c>
      <c r="B43" s="1" t="s">
        <v>40</v>
      </c>
      <c r="H43" s="1">
        <v>0</v>
      </c>
      <c r="Q43" s="1">
        <f t="shared" si="0"/>
        <v>0</v>
      </c>
    </row>
    <row r="44" spans="1:17" ht="16.5">
      <c r="A44" s="1">
        <v>97321050</v>
      </c>
      <c r="B44" s="1" t="s">
        <v>41</v>
      </c>
      <c r="C44" s="1">
        <v>20</v>
      </c>
      <c r="D44" s="1">
        <v>20</v>
      </c>
      <c r="E44" s="1">
        <v>20</v>
      </c>
      <c r="F44" s="1">
        <v>30</v>
      </c>
      <c r="H44" s="1">
        <f t="shared" si="1"/>
        <v>100</v>
      </c>
      <c r="Q44" s="1">
        <f t="shared" si="0"/>
        <v>190</v>
      </c>
    </row>
    <row r="45" spans="1:17" ht="16.5">
      <c r="A45" s="1">
        <v>97321051</v>
      </c>
      <c r="B45" s="1" t="s">
        <v>42</v>
      </c>
      <c r="C45" s="1">
        <v>20</v>
      </c>
      <c r="D45" s="1">
        <v>20</v>
      </c>
      <c r="E45" s="1">
        <v>20</v>
      </c>
      <c r="F45" s="1">
        <v>30</v>
      </c>
      <c r="H45" s="1">
        <f t="shared" si="1"/>
        <v>100</v>
      </c>
      <c r="Q45" s="1">
        <f t="shared" si="0"/>
        <v>190</v>
      </c>
    </row>
    <row r="46" spans="1:17" ht="16.5">
      <c r="A46" s="1">
        <v>97321052</v>
      </c>
      <c r="B46" s="1" t="s">
        <v>43</v>
      </c>
      <c r="C46" s="1">
        <v>20</v>
      </c>
      <c r="D46" s="1">
        <v>20</v>
      </c>
      <c r="E46" s="1">
        <v>20</v>
      </c>
      <c r="F46" s="1">
        <v>30</v>
      </c>
      <c r="H46" s="1">
        <f t="shared" si="1"/>
        <v>100</v>
      </c>
      <c r="Q46" s="1">
        <f t="shared" si="0"/>
        <v>190</v>
      </c>
    </row>
    <row r="47" spans="1:17" ht="16.5">
      <c r="A47" s="1">
        <v>97321053</v>
      </c>
      <c r="B47" s="1" t="s">
        <v>45</v>
      </c>
      <c r="C47" s="1">
        <v>20</v>
      </c>
      <c r="D47" s="1">
        <v>20</v>
      </c>
      <c r="E47" s="1">
        <v>20</v>
      </c>
      <c r="F47" s="1">
        <v>30</v>
      </c>
      <c r="H47" s="1">
        <f t="shared" si="1"/>
        <v>100</v>
      </c>
      <c r="Q47" s="1">
        <f t="shared" si="0"/>
        <v>190</v>
      </c>
    </row>
    <row r="48" spans="1:17" ht="16.5">
      <c r="A48" s="1">
        <v>97321055</v>
      </c>
      <c r="B48" s="1" t="s">
        <v>44</v>
      </c>
      <c r="C48" s="1">
        <v>20</v>
      </c>
      <c r="D48" s="1">
        <v>20</v>
      </c>
      <c r="E48" s="1">
        <v>20</v>
      </c>
      <c r="F48" s="1">
        <v>30</v>
      </c>
      <c r="H48" s="1">
        <f t="shared" si="1"/>
        <v>100</v>
      </c>
      <c r="Q48" s="1">
        <f t="shared" si="0"/>
        <v>190</v>
      </c>
    </row>
    <row r="49" spans="1:17" ht="16.5">
      <c r="A49" s="1">
        <v>97321058</v>
      </c>
      <c r="B49" s="1" t="s">
        <v>46</v>
      </c>
      <c r="C49" s="1">
        <v>20</v>
      </c>
      <c r="D49" s="1">
        <v>20</v>
      </c>
      <c r="E49" s="1">
        <v>20</v>
      </c>
      <c r="F49" s="1">
        <v>30</v>
      </c>
      <c r="H49" s="1">
        <f t="shared" si="1"/>
        <v>100</v>
      </c>
      <c r="Q49" s="1">
        <f t="shared" si="0"/>
        <v>190</v>
      </c>
    </row>
    <row r="50" ht="16.5">
      <c r="Q50" s="1">
        <f>AVERAGE(Q2:Q49)</f>
        <v>185.20833333333334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B16384"/>
    </sheetView>
  </sheetViews>
  <sheetFormatPr defaultColWidth="9.00390625" defaultRowHeight="16.5"/>
  <cols>
    <col min="1" max="1" width="9.50390625" style="1" bestFit="1" customWidth="1"/>
    <col min="2" max="2" width="7.50390625" style="1" customWidth="1"/>
    <col min="3" max="17" width="9.00390625" style="1" customWidth="1"/>
    <col min="18" max="18" width="9.00390625" style="2" customWidth="1"/>
    <col min="19" max="16384" width="9.00390625" style="1" customWidth="1"/>
  </cols>
  <sheetData>
    <row r="1" spans="3:10" ht="16.5">
      <c r="C1" s="1" t="s">
        <v>93</v>
      </c>
      <c r="D1" s="1" t="s">
        <v>94</v>
      </c>
      <c r="E1" s="1" t="s">
        <v>95</v>
      </c>
      <c r="F1" s="3" t="s">
        <v>96</v>
      </c>
      <c r="G1" s="1" t="s">
        <v>97</v>
      </c>
      <c r="H1" s="1" t="s">
        <v>98</v>
      </c>
      <c r="I1" s="1" t="s">
        <v>99</v>
      </c>
      <c r="J1" s="1" t="s">
        <v>100</v>
      </c>
    </row>
    <row r="2" spans="1:11" ht="16.5">
      <c r="A2" s="1">
        <v>96321056</v>
      </c>
      <c r="B2" s="1" t="s">
        <v>0</v>
      </c>
      <c r="C2" s="1">
        <v>20</v>
      </c>
      <c r="D2" s="1">
        <v>10</v>
      </c>
      <c r="E2" s="1">
        <v>10</v>
      </c>
      <c r="F2" s="1">
        <v>10</v>
      </c>
      <c r="G2" s="1">
        <v>10</v>
      </c>
      <c r="H2" s="1">
        <v>10</v>
      </c>
      <c r="I2" s="1">
        <v>0</v>
      </c>
      <c r="J2" s="1">
        <v>0</v>
      </c>
      <c r="K2" s="1">
        <f>SUM(C2:J2)</f>
        <v>70</v>
      </c>
    </row>
    <row r="3" spans="1:11" ht="16.5">
      <c r="A3" s="1">
        <v>97321001</v>
      </c>
      <c r="B3" s="1" t="s">
        <v>1</v>
      </c>
      <c r="C3" s="1">
        <v>20</v>
      </c>
      <c r="D3" s="1">
        <v>10</v>
      </c>
      <c r="E3" s="1">
        <v>10</v>
      </c>
      <c r="F3" s="1">
        <v>10</v>
      </c>
      <c r="G3" s="1">
        <v>10</v>
      </c>
      <c r="H3" s="1">
        <v>10</v>
      </c>
      <c r="I3" s="1">
        <v>27</v>
      </c>
      <c r="J3" s="1">
        <v>0</v>
      </c>
      <c r="K3" s="1">
        <f aca="true" t="shared" si="0" ref="K3:K49">SUM(C3:J3)</f>
        <v>97</v>
      </c>
    </row>
    <row r="4" spans="1:11" ht="16.5">
      <c r="A4" s="1">
        <v>97321002</v>
      </c>
      <c r="B4" s="1" t="s">
        <v>2</v>
      </c>
      <c r="C4" s="1">
        <v>20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0</v>
      </c>
      <c r="J4" s="1">
        <v>0</v>
      </c>
      <c r="K4" s="1">
        <f t="shared" si="0"/>
        <v>70</v>
      </c>
    </row>
    <row r="5" spans="1:11" ht="16.5">
      <c r="A5" s="1">
        <v>97321003</v>
      </c>
      <c r="B5" s="1" t="s">
        <v>3</v>
      </c>
      <c r="C5" s="1">
        <v>20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0</v>
      </c>
      <c r="J5" s="1">
        <v>0</v>
      </c>
      <c r="K5" s="1">
        <f t="shared" si="0"/>
        <v>70</v>
      </c>
    </row>
    <row r="6" spans="1:11" ht="16.5">
      <c r="A6" s="1">
        <v>97321005</v>
      </c>
      <c r="B6" s="1" t="s">
        <v>4</v>
      </c>
      <c r="C6" s="1">
        <v>20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0</v>
      </c>
      <c r="J6" s="1">
        <v>0</v>
      </c>
      <c r="K6" s="1">
        <f t="shared" si="0"/>
        <v>70</v>
      </c>
    </row>
    <row r="7" spans="1:11" ht="16.5">
      <c r="A7" s="1">
        <v>97321006</v>
      </c>
      <c r="B7" s="1" t="s">
        <v>5</v>
      </c>
      <c r="K7" s="1">
        <f t="shared" si="0"/>
        <v>0</v>
      </c>
    </row>
    <row r="8" spans="1:11" ht="16.5">
      <c r="A8" s="1">
        <v>97321007</v>
      </c>
      <c r="B8" s="1" t="s">
        <v>6</v>
      </c>
      <c r="C8" s="1">
        <v>20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27</v>
      </c>
      <c r="J8" s="1">
        <v>0</v>
      </c>
      <c r="K8" s="1">
        <f t="shared" si="0"/>
        <v>97</v>
      </c>
    </row>
    <row r="9" spans="1:11" ht="16.5">
      <c r="A9" s="1">
        <v>97321008</v>
      </c>
      <c r="B9" s="1" t="s">
        <v>7</v>
      </c>
      <c r="C9" s="1">
        <v>20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30</v>
      </c>
      <c r="J9" s="1">
        <v>0</v>
      </c>
      <c r="K9" s="1">
        <f t="shared" si="0"/>
        <v>100</v>
      </c>
    </row>
    <row r="10" spans="1:11" ht="16.5">
      <c r="A10" s="1">
        <v>97321010</v>
      </c>
      <c r="B10" s="1" t="s">
        <v>8</v>
      </c>
      <c r="K10" s="1">
        <f t="shared" si="0"/>
        <v>0</v>
      </c>
    </row>
    <row r="11" spans="1:11" ht="16.5">
      <c r="A11" s="1">
        <v>97321011</v>
      </c>
      <c r="B11" s="1" t="s">
        <v>9</v>
      </c>
      <c r="K11" s="1">
        <f t="shared" si="0"/>
        <v>0</v>
      </c>
    </row>
    <row r="12" spans="1:11" ht="16.5">
      <c r="A12" s="1">
        <v>97321013</v>
      </c>
      <c r="B12" s="1" t="s">
        <v>10</v>
      </c>
      <c r="C12" s="1">
        <v>20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0</v>
      </c>
      <c r="J12" s="1">
        <v>0</v>
      </c>
      <c r="K12" s="1">
        <f t="shared" si="0"/>
        <v>70</v>
      </c>
    </row>
    <row r="13" spans="1:11" ht="16.5">
      <c r="A13" s="1">
        <v>97321014</v>
      </c>
      <c r="B13" s="1" t="s">
        <v>72</v>
      </c>
      <c r="C13" s="1">
        <v>20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0</v>
      </c>
      <c r="J13" s="1">
        <v>0</v>
      </c>
      <c r="K13" s="1">
        <f t="shared" si="0"/>
        <v>70</v>
      </c>
    </row>
    <row r="14" spans="1:11" ht="16.5">
      <c r="A14" s="1">
        <v>97321016</v>
      </c>
      <c r="B14" s="1" t="s">
        <v>11</v>
      </c>
      <c r="C14" s="1">
        <v>20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0</v>
      </c>
      <c r="J14" s="1">
        <v>0</v>
      </c>
      <c r="K14" s="1">
        <f t="shared" si="0"/>
        <v>70</v>
      </c>
    </row>
    <row r="15" spans="1:11" ht="16.5">
      <c r="A15" s="1">
        <v>97321017</v>
      </c>
      <c r="B15" s="1" t="s">
        <v>12</v>
      </c>
      <c r="C15" s="1">
        <v>20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0</v>
      </c>
      <c r="J15" s="1">
        <v>0</v>
      </c>
      <c r="K15" s="1">
        <f t="shared" si="0"/>
        <v>70</v>
      </c>
    </row>
    <row r="16" spans="1:11" ht="16.5">
      <c r="A16" s="1">
        <v>97321018</v>
      </c>
      <c r="B16" s="1" t="s">
        <v>13</v>
      </c>
      <c r="C16" s="1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17</v>
      </c>
    </row>
    <row r="17" spans="1:11" ht="16.5">
      <c r="A17" s="1">
        <v>97321019</v>
      </c>
      <c r="B17" s="1" t="s">
        <v>14</v>
      </c>
      <c r="C17" s="1">
        <v>20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0</v>
      </c>
      <c r="J17" s="1">
        <v>0</v>
      </c>
      <c r="K17" s="1">
        <f t="shared" si="0"/>
        <v>70</v>
      </c>
    </row>
    <row r="18" spans="1:11" ht="16.5">
      <c r="A18" s="1">
        <v>97321020</v>
      </c>
      <c r="B18" s="1" t="s">
        <v>15</v>
      </c>
      <c r="C18" s="1">
        <v>20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0</v>
      </c>
      <c r="J18" s="1">
        <v>0</v>
      </c>
      <c r="K18" s="1">
        <f t="shared" si="0"/>
        <v>70</v>
      </c>
    </row>
    <row r="19" spans="1:11" ht="16.5">
      <c r="A19" s="1">
        <v>97321021</v>
      </c>
      <c r="B19" s="1" t="s">
        <v>16</v>
      </c>
      <c r="C19" s="1">
        <v>20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0</v>
      </c>
      <c r="J19" s="1">
        <v>0</v>
      </c>
      <c r="K19" s="1">
        <f t="shared" si="0"/>
        <v>70</v>
      </c>
    </row>
    <row r="20" spans="1:11" ht="16.5">
      <c r="A20" s="1">
        <v>97321022</v>
      </c>
      <c r="B20" s="1" t="s">
        <v>17</v>
      </c>
      <c r="C20" s="1">
        <v>20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0</v>
      </c>
      <c r="J20" s="1">
        <v>0</v>
      </c>
      <c r="K20" s="1">
        <f t="shared" si="0"/>
        <v>70</v>
      </c>
    </row>
    <row r="21" spans="1:11" ht="16.5">
      <c r="A21" s="1">
        <v>97321023</v>
      </c>
      <c r="B21" s="1" t="s">
        <v>18</v>
      </c>
      <c r="C21" s="1">
        <v>20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0</v>
      </c>
      <c r="J21" s="1">
        <v>0</v>
      </c>
      <c r="K21" s="1">
        <f t="shared" si="0"/>
        <v>70</v>
      </c>
    </row>
    <row r="22" spans="1:11" ht="16.5">
      <c r="A22" s="1">
        <v>97321025</v>
      </c>
      <c r="B22" s="1" t="s">
        <v>19</v>
      </c>
      <c r="C22" s="1">
        <v>20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30</v>
      </c>
      <c r="J22" s="1">
        <v>10</v>
      </c>
      <c r="K22" s="1">
        <f t="shared" si="0"/>
        <v>110</v>
      </c>
    </row>
    <row r="23" spans="1:11" ht="16.5">
      <c r="A23" s="1">
        <v>97321027</v>
      </c>
      <c r="B23" s="1" t="s">
        <v>20</v>
      </c>
      <c r="C23" s="1">
        <v>20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0</v>
      </c>
      <c r="J23" s="1">
        <v>0</v>
      </c>
      <c r="K23" s="1">
        <f t="shared" si="0"/>
        <v>70</v>
      </c>
    </row>
    <row r="24" spans="1:11" ht="16.5">
      <c r="A24" s="1">
        <v>97321028</v>
      </c>
      <c r="B24" s="1" t="s">
        <v>21</v>
      </c>
      <c r="C24" s="1">
        <v>20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27</v>
      </c>
      <c r="J24" s="1">
        <v>10</v>
      </c>
      <c r="K24" s="1">
        <f t="shared" si="0"/>
        <v>107</v>
      </c>
    </row>
    <row r="25" spans="1:11" ht="16.5">
      <c r="A25" s="1">
        <v>97321029</v>
      </c>
      <c r="B25" s="1" t="s">
        <v>22</v>
      </c>
      <c r="C25" s="1">
        <v>20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30</v>
      </c>
      <c r="J25" s="1">
        <v>10</v>
      </c>
      <c r="K25" s="1">
        <f t="shared" si="0"/>
        <v>110</v>
      </c>
    </row>
    <row r="26" spans="1:11" ht="16.5">
      <c r="A26" s="1">
        <v>97321030</v>
      </c>
      <c r="B26" s="1" t="s">
        <v>23</v>
      </c>
      <c r="C26" s="1">
        <v>20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0</v>
      </c>
      <c r="J26" s="1">
        <v>0</v>
      </c>
      <c r="K26" s="1">
        <f t="shared" si="0"/>
        <v>70</v>
      </c>
    </row>
    <row r="27" spans="1:11" ht="16.5">
      <c r="A27" s="1">
        <v>97321031</v>
      </c>
      <c r="B27" s="1" t="s">
        <v>24</v>
      </c>
      <c r="C27" s="1">
        <v>20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0</v>
      </c>
      <c r="J27" s="1">
        <v>0</v>
      </c>
      <c r="K27" s="1">
        <f t="shared" si="0"/>
        <v>70</v>
      </c>
    </row>
    <row r="28" spans="1:11" ht="16.5">
      <c r="A28" s="1">
        <v>97321032</v>
      </c>
      <c r="B28" s="1" t="s">
        <v>25</v>
      </c>
      <c r="C28" s="1">
        <v>20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0</v>
      </c>
      <c r="J28" s="1">
        <v>0</v>
      </c>
      <c r="K28" s="1">
        <f t="shared" si="0"/>
        <v>70</v>
      </c>
    </row>
    <row r="29" spans="1:11" ht="16.5">
      <c r="A29" s="1">
        <v>97321033</v>
      </c>
      <c r="B29" s="1" t="s">
        <v>26</v>
      </c>
      <c r="C29" s="1">
        <v>20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0</v>
      </c>
      <c r="J29" s="1">
        <v>0</v>
      </c>
      <c r="K29" s="1">
        <f t="shared" si="0"/>
        <v>70</v>
      </c>
    </row>
    <row r="30" spans="1:11" ht="16.5">
      <c r="A30" s="1">
        <v>97321034</v>
      </c>
      <c r="B30" s="1" t="s">
        <v>27</v>
      </c>
      <c r="C30" s="1">
        <v>20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0</v>
      </c>
      <c r="J30" s="1">
        <v>0</v>
      </c>
      <c r="K30" s="1">
        <f t="shared" si="0"/>
        <v>70</v>
      </c>
    </row>
    <row r="31" spans="1:11" ht="16.5">
      <c r="A31" s="1">
        <v>97321035</v>
      </c>
      <c r="B31" s="1" t="s">
        <v>28</v>
      </c>
      <c r="C31" s="1">
        <v>20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30</v>
      </c>
      <c r="J31" s="1">
        <v>10</v>
      </c>
      <c r="K31" s="1">
        <f t="shared" si="0"/>
        <v>110</v>
      </c>
    </row>
    <row r="32" spans="1:11" ht="16.5">
      <c r="A32" s="1">
        <v>97321036</v>
      </c>
      <c r="B32" s="1" t="s">
        <v>29</v>
      </c>
      <c r="C32" s="1">
        <v>20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0</v>
      </c>
      <c r="J32" s="1">
        <v>0</v>
      </c>
      <c r="K32" s="1">
        <f t="shared" si="0"/>
        <v>70</v>
      </c>
    </row>
    <row r="33" spans="1:11" ht="16.5">
      <c r="A33" s="1">
        <v>97321037</v>
      </c>
      <c r="B33" s="1" t="s">
        <v>30</v>
      </c>
      <c r="C33" s="1">
        <v>20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0</v>
      </c>
      <c r="J33" s="1">
        <v>0</v>
      </c>
      <c r="K33" s="1">
        <f t="shared" si="0"/>
        <v>70</v>
      </c>
    </row>
    <row r="34" spans="1:11" ht="16.5">
      <c r="A34" s="1">
        <v>97321038</v>
      </c>
      <c r="B34" s="1" t="s">
        <v>31</v>
      </c>
      <c r="C34" s="1">
        <v>20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0</v>
      </c>
      <c r="J34" s="1">
        <v>0</v>
      </c>
      <c r="K34" s="1">
        <f t="shared" si="0"/>
        <v>70</v>
      </c>
    </row>
    <row r="35" spans="1:11" ht="16.5">
      <c r="A35" s="1">
        <v>97321039</v>
      </c>
      <c r="B35" s="1" t="s">
        <v>32</v>
      </c>
      <c r="C35" s="1">
        <v>20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0</v>
      </c>
      <c r="J35" s="1">
        <v>0</v>
      </c>
      <c r="K35" s="1">
        <f t="shared" si="0"/>
        <v>70</v>
      </c>
    </row>
    <row r="36" spans="1:11" ht="16.5">
      <c r="A36" s="1">
        <v>97321042</v>
      </c>
      <c r="B36" s="1" t="s">
        <v>33</v>
      </c>
      <c r="C36" s="1">
        <v>17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f t="shared" si="0"/>
        <v>17</v>
      </c>
    </row>
    <row r="37" spans="1:11" ht="16.5">
      <c r="A37" s="1">
        <v>97321043</v>
      </c>
      <c r="B37" s="1" t="s">
        <v>34</v>
      </c>
      <c r="C37" s="1">
        <v>20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0</v>
      </c>
      <c r="J37" s="1">
        <v>0</v>
      </c>
      <c r="K37" s="1">
        <f t="shared" si="0"/>
        <v>70</v>
      </c>
    </row>
    <row r="38" spans="1:11" ht="16.5">
      <c r="A38" s="1">
        <v>97321044</v>
      </c>
      <c r="B38" s="1" t="s">
        <v>35</v>
      </c>
      <c r="C38" s="1">
        <v>20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0</v>
      </c>
      <c r="J38" s="1">
        <v>0</v>
      </c>
      <c r="K38" s="1">
        <f t="shared" si="0"/>
        <v>70</v>
      </c>
    </row>
    <row r="39" spans="1:11" ht="16.5">
      <c r="A39" s="1">
        <v>97321045</v>
      </c>
      <c r="B39" s="1" t="s">
        <v>36</v>
      </c>
      <c r="C39" s="1">
        <v>20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0</v>
      </c>
      <c r="J39" s="1">
        <v>0</v>
      </c>
      <c r="K39" s="1">
        <f t="shared" si="0"/>
        <v>70</v>
      </c>
    </row>
    <row r="40" spans="1:11" ht="16.5">
      <c r="A40" s="1">
        <v>97321046</v>
      </c>
      <c r="B40" s="1" t="s">
        <v>37</v>
      </c>
      <c r="C40" s="1">
        <v>20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0</v>
      </c>
      <c r="J40" s="1">
        <v>0</v>
      </c>
      <c r="K40" s="1">
        <f t="shared" si="0"/>
        <v>70</v>
      </c>
    </row>
    <row r="41" spans="1:11" ht="16.5">
      <c r="A41" s="1">
        <v>97321047</v>
      </c>
      <c r="B41" s="1" t="s">
        <v>38</v>
      </c>
      <c r="C41" s="1">
        <v>20</v>
      </c>
      <c r="D41" s="1">
        <v>10</v>
      </c>
      <c r="E41" s="1">
        <v>10</v>
      </c>
      <c r="F41" s="1">
        <v>10</v>
      </c>
      <c r="G41" s="1">
        <v>10</v>
      </c>
      <c r="H41" s="1">
        <v>0</v>
      </c>
      <c r="I41" s="1">
        <v>30</v>
      </c>
      <c r="J41" s="1">
        <v>0</v>
      </c>
      <c r="K41" s="1">
        <f t="shared" si="0"/>
        <v>90</v>
      </c>
    </row>
    <row r="42" spans="1:11" ht="16.5">
      <c r="A42" s="1">
        <v>97321048</v>
      </c>
      <c r="B42" s="1" t="s">
        <v>39</v>
      </c>
      <c r="C42" s="1">
        <v>20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30</v>
      </c>
      <c r="J42" s="1">
        <v>10</v>
      </c>
      <c r="K42" s="1">
        <f t="shared" si="0"/>
        <v>110</v>
      </c>
    </row>
    <row r="43" spans="1:11" ht="16.5">
      <c r="A43" s="1">
        <v>97321049</v>
      </c>
      <c r="B43" s="1" t="s">
        <v>40</v>
      </c>
      <c r="C43" s="1">
        <v>20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0</v>
      </c>
      <c r="J43" s="1">
        <v>0</v>
      </c>
      <c r="K43" s="1">
        <f t="shared" si="0"/>
        <v>70</v>
      </c>
    </row>
    <row r="44" spans="1:11" ht="16.5">
      <c r="A44" s="1">
        <v>97321050</v>
      </c>
      <c r="B44" s="1" t="s">
        <v>41</v>
      </c>
      <c r="C44" s="1">
        <v>20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30</v>
      </c>
      <c r="J44" s="1">
        <v>0</v>
      </c>
      <c r="K44" s="1">
        <f t="shared" si="0"/>
        <v>100</v>
      </c>
    </row>
    <row r="45" spans="1:11" ht="16.5">
      <c r="A45" s="1">
        <v>97321051</v>
      </c>
      <c r="B45" s="1" t="s">
        <v>42</v>
      </c>
      <c r="C45" s="1">
        <v>20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30</v>
      </c>
      <c r="J45" s="1">
        <v>0</v>
      </c>
      <c r="K45" s="1">
        <f t="shared" si="0"/>
        <v>100</v>
      </c>
    </row>
    <row r="46" spans="1:11" ht="16.5">
      <c r="A46" s="1">
        <v>97321052</v>
      </c>
      <c r="B46" s="1" t="s">
        <v>43</v>
      </c>
      <c r="C46" s="1">
        <v>20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30</v>
      </c>
      <c r="J46" s="1">
        <v>10</v>
      </c>
      <c r="K46" s="1">
        <f t="shared" si="0"/>
        <v>110</v>
      </c>
    </row>
    <row r="47" spans="1:11" ht="16.5">
      <c r="A47" s="1">
        <v>97321053</v>
      </c>
      <c r="B47" s="1" t="s">
        <v>45</v>
      </c>
      <c r="C47" s="1">
        <v>20</v>
      </c>
      <c r="D47" s="1">
        <v>10</v>
      </c>
      <c r="E47" s="1">
        <v>10</v>
      </c>
      <c r="F47" s="1">
        <v>10</v>
      </c>
      <c r="G47" s="1">
        <v>7</v>
      </c>
      <c r="H47" s="1">
        <v>10</v>
      </c>
      <c r="I47" s="1">
        <v>0</v>
      </c>
      <c r="J47" s="1">
        <v>0</v>
      </c>
      <c r="K47" s="1">
        <f t="shared" si="0"/>
        <v>67</v>
      </c>
    </row>
    <row r="48" spans="1:11" ht="16.5">
      <c r="A48" s="1">
        <v>97321055</v>
      </c>
      <c r="B48" s="1" t="s">
        <v>44</v>
      </c>
      <c r="C48" s="1">
        <v>20</v>
      </c>
      <c r="D48" s="1">
        <v>10</v>
      </c>
      <c r="E48" s="1">
        <v>10</v>
      </c>
      <c r="F48" s="1">
        <v>10</v>
      </c>
      <c r="G48" s="1">
        <v>10</v>
      </c>
      <c r="H48" s="1">
        <v>10</v>
      </c>
      <c r="K48" s="1">
        <f t="shared" si="0"/>
        <v>70</v>
      </c>
    </row>
    <row r="49" spans="1:11" ht="16.5">
      <c r="A49" s="1">
        <v>97321058</v>
      </c>
      <c r="B49" s="1" t="s">
        <v>46</v>
      </c>
      <c r="C49" s="1">
        <v>20</v>
      </c>
      <c r="D49" s="1">
        <v>10</v>
      </c>
      <c r="E49" s="1">
        <v>10</v>
      </c>
      <c r="F49" s="1">
        <v>10</v>
      </c>
      <c r="G49" s="1">
        <v>0</v>
      </c>
      <c r="H49" s="1">
        <v>10</v>
      </c>
      <c r="I49" s="1">
        <v>0</v>
      </c>
      <c r="J49" s="1">
        <v>0</v>
      </c>
      <c r="K49" s="1">
        <f t="shared" si="0"/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50390625" style="1" bestFit="1" customWidth="1"/>
    <col min="2" max="2" width="7.50390625" style="1" customWidth="1"/>
  </cols>
  <sheetData>
    <row r="2" spans="1:3" ht="16.5">
      <c r="A2" s="1">
        <v>96321056</v>
      </c>
      <c r="B2" s="1" t="s">
        <v>0</v>
      </c>
      <c r="C2">
        <v>100</v>
      </c>
    </row>
    <row r="3" spans="1:3" ht="16.5">
      <c r="A3" s="1">
        <v>97321001</v>
      </c>
      <c r="B3" s="1" t="s">
        <v>1</v>
      </c>
      <c r="C3">
        <v>100</v>
      </c>
    </row>
    <row r="4" spans="1:3" ht="16.5">
      <c r="A4" s="1">
        <v>97321002</v>
      </c>
      <c r="B4" s="1" t="s">
        <v>2</v>
      </c>
      <c r="C4">
        <v>100</v>
      </c>
    </row>
    <row r="5" spans="1:4" ht="16.5">
      <c r="A5" s="1">
        <v>97321003</v>
      </c>
      <c r="B5" s="1" t="s">
        <v>3</v>
      </c>
      <c r="C5">
        <v>95</v>
      </c>
      <c r="D5" t="s">
        <v>116</v>
      </c>
    </row>
    <row r="6" spans="1:3" ht="16.5">
      <c r="A6" s="1">
        <v>97321005</v>
      </c>
      <c r="B6" s="1" t="s">
        <v>4</v>
      </c>
      <c r="C6">
        <v>100</v>
      </c>
    </row>
    <row r="7" spans="1:3" ht="16.5">
      <c r="A7" s="1">
        <v>97321006</v>
      </c>
      <c r="B7" s="1" t="s">
        <v>5</v>
      </c>
      <c r="C7">
        <v>100</v>
      </c>
    </row>
    <row r="8" spans="1:4" ht="16.5">
      <c r="A8" s="1">
        <v>97321007</v>
      </c>
      <c r="B8" s="1" t="s">
        <v>6</v>
      </c>
      <c r="C8">
        <v>95</v>
      </c>
      <c r="D8" t="s">
        <v>116</v>
      </c>
    </row>
    <row r="9" spans="1:4" ht="16.5">
      <c r="A9" s="1">
        <v>97321008</v>
      </c>
      <c r="B9" s="1" t="s">
        <v>7</v>
      </c>
      <c r="C9">
        <v>65</v>
      </c>
      <c r="D9" t="s">
        <v>112</v>
      </c>
    </row>
    <row r="10" spans="1:4" ht="16.5">
      <c r="A10" s="1">
        <v>97321010</v>
      </c>
      <c r="B10" s="1" t="s">
        <v>8</v>
      </c>
      <c r="C10">
        <v>75</v>
      </c>
      <c r="D10" t="s">
        <v>117</v>
      </c>
    </row>
    <row r="11" spans="1:4" ht="16.5">
      <c r="A11" s="1">
        <v>97321011</v>
      </c>
      <c r="B11" s="1" t="s">
        <v>9</v>
      </c>
      <c r="C11">
        <v>75</v>
      </c>
      <c r="D11" t="s">
        <v>117</v>
      </c>
    </row>
    <row r="12" spans="1:3" ht="16.5">
      <c r="A12" s="1">
        <v>97321013</v>
      </c>
      <c r="B12" s="1" t="s">
        <v>10</v>
      </c>
      <c r="C12">
        <v>100</v>
      </c>
    </row>
    <row r="13" spans="1:3" ht="16.5">
      <c r="A13" s="1">
        <v>97321014</v>
      </c>
      <c r="B13" s="1" t="s">
        <v>72</v>
      </c>
      <c r="C13">
        <v>100</v>
      </c>
    </row>
    <row r="14" spans="1:3" ht="16.5">
      <c r="A14" s="1">
        <v>97321016</v>
      </c>
      <c r="B14" s="1" t="s">
        <v>11</v>
      </c>
      <c r="C14">
        <v>100</v>
      </c>
    </row>
    <row r="15" spans="1:3" ht="16.5">
      <c r="A15" s="1">
        <v>97321017</v>
      </c>
      <c r="B15" s="1" t="s">
        <v>12</v>
      </c>
      <c r="C15">
        <v>100</v>
      </c>
    </row>
    <row r="16" spans="1:4" ht="16.5">
      <c r="A16" s="1">
        <v>97321018</v>
      </c>
      <c r="B16" s="1" t="s">
        <v>13</v>
      </c>
      <c r="C16">
        <v>65</v>
      </c>
      <c r="D16" t="s">
        <v>112</v>
      </c>
    </row>
    <row r="17" spans="1:3" ht="16.5">
      <c r="A17" s="1">
        <v>97321019</v>
      </c>
      <c r="B17" s="1" t="s">
        <v>14</v>
      </c>
      <c r="C17">
        <v>100</v>
      </c>
    </row>
    <row r="18" spans="1:3" ht="16.5">
      <c r="A18" s="1">
        <v>97321020</v>
      </c>
      <c r="B18" s="1" t="s">
        <v>15</v>
      </c>
      <c r="C18">
        <v>100</v>
      </c>
    </row>
    <row r="19" spans="1:4" ht="16.5">
      <c r="A19" s="1">
        <v>97321021</v>
      </c>
      <c r="B19" s="1" t="s">
        <v>16</v>
      </c>
      <c r="C19">
        <v>80</v>
      </c>
      <c r="D19" t="s">
        <v>118</v>
      </c>
    </row>
    <row r="20" spans="1:3" ht="16.5">
      <c r="A20" s="1">
        <v>97321022</v>
      </c>
      <c r="B20" s="1" t="s">
        <v>17</v>
      </c>
      <c r="C20">
        <v>0</v>
      </c>
    </row>
    <row r="21" spans="1:3" ht="16.5">
      <c r="A21" s="1">
        <v>97321023</v>
      </c>
      <c r="B21" s="1" t="s">
        <v>18</v>
      </c>
      <c r="C21">
        <v>100</v>
      </c>
    </row>
    <row r="22" spans="1:3" ht="16.5">
      <c r="A22" s="1">
        <v>97321025</v>
      </c>
      <c r="B22" s="1" t="s">
        <v>19</v>
      </c>
      <c r="C22">
        <v>100</v>
      </c>
    </row>
    <row r="23" spans="1:4" ht="16.5">
      <c r="A23" s="1">
        <v>97321027</v>
      </c>
      <c r="B23" s="1" t="s">
        <v>20</v>
      </c>
      <c r="C23">
        <v>95</v>
      </c>
      <c r="D23" t="s">
        <v>113</v>
      </c>
    </row>
    <row r="24" spans="1:3" ht="16.5">
      <c r="A24" s="1">
        <v>97321028</v>
      </c>
      <c r="B24" s="1" t="s">
        <v>21</v>
      </c>
      <c r="C24">
        <v>100</v>
      </c>
    </row>
    <row r="25" spans="1:3" ht="16.5">
      <c r="A25" s="1">
        <v>97321029</v>
      </c>
      <c r="B25" s="1" t="s">
        <v>22</v>
      </c>
      <c r="C25">
        <v>100</v>
      </c>
    </row>
    <row r="26" spans="1:3" ht="16.5">
      <c r="A26" s="1">
        <v>97321030</v>
      </c>
      <c r="B26" s="1" t="s">
        <v>23</v>
      </c>
      <c r="C26">
        <v>100</v>
      </c>
    </row>
    <row r="27" spans="1:3" ht="16.5">
      <c r="A27" s="1">
        <v>97321031</v>
      </c>
      <c r="B27" s="1" t="s">
        <v>24</v>
      </c>
      <c r="C27">
        <v>100</v>
      </c>
    </row>
    <row r="28" spans="1:3" ht="16.5">
      <c r="A28" s="1">
        <v>97321032</v>
      </c>
      <c r="B28" s="1" t="s">
        <v>25</v>
      </c>
      <c r="C28">
        <v>100</v>
      </c>
    </row>
    <row r="29" spans="1:3" ht="16.5">
      <c r="A29" s="1">
        <v>97321033</v>
      </c>
      <c r="B29" s="1" t="s">
        <v>26</v>
      </c>
      <c r="C29">
        <v>100</v>
      </c>
    </row>
    <row r="30" spans="1:3" ht="16.5">
      <c r="A30" s="1">
        <v>97321034</v>
      </c>
      <c r="B30" s="1" t="s">
        <v>27</v>
      </c>
      <c r="C30">
        <v>100</v>
      </c>
    </row>
    <row r="31" spans="1:3" ht="16.5">
      <c r="A31" s="1">
        <v>97321035</v>
      </c>
      <c r="B31" s="1" t="s">
        <v>28</v>
      </c>
      <c r="C31">
        <v>100</v>
      </c>
    </row>
    <row r="32" spans="1:3" ht="16.5">
      <c r="A32" s="1">
        <v>97321036</v>
      </c>
      <c r="B32" s="1" t="s">
        <v>29</v>
      </c>
      <c r="C32">
        <v>100</v>
      </c>
    </row>
    <row r="33" spans="1:3" ht="16.5">
      <c r="A33" s="1">
        <v>97321037</v>
      </c>
      <c r="B33" s="1" t="s">
        <v>30</v>
      </c>
      <c r="C33">
        <v>100</v>
      </c>
    </row>
    <row r="34" spans="1:3" ht="16.5">
      <c r="A34" s="1">
        <v>97321038</v>
      </c>
      <c r="B34" s="1" t="s">
        <v>31</v>
      </c>
      <c r="C34">
        <v>100</v>
      </c>
    </row>
    <row r="35" spans="1:3" ht="16.5">
      <c r="A35" s="1">
        <v>97321039</v>
      </c>
      <c r="B35" s="1" t="s">
        <v>32</v>
      </c>
      <c r="C35">
        <v>100</v>
      </c>
    </row>
    <row r="36" spans="1:3" ht="16.5">
      <c r="A36" s="1">
        <v>97321042</v>
      </c>
      <c r="B36" s="1" t="s">
        <v>33</v>
      </c>
      <c r="C36">
        <v>100</v>
      </c>
    </row>
    <row r="37" spans="1:3" ht="16.5">
      <c r="A37" s="1">
        <v>97321043</v>
      </c>
      <c r="B37" s="1" t="s">
        <v>34</v>
      </c>
      <c r="C37">
        <v>100</v>
      </c>
    </row>
    <row r="38" spans="1:4" ht="16.5">
      <c r="A38" s="1">
        <v>97321044</v>
      </c>
      <c r="B38" s="1" t="s">
        <v>35</v>
      </c>
      <c r="C38">
        <v>0</v>
      </c>
      <c r="D38" t="s">
        <v>114</v>
      </c>
    </row>
    <row r="39" spans="1:3" ht="16.5">
      <c r="A39" s="1">
        <v>97321045</v>
      </c>
      <c r="B39" s="1" t="s">
        <v>36</v>
      </c>
      <c r="C39">
        <v>100</v>
      </c>
    </row>
    <row r="40" spans="1:3" ht="16.5">
      <c r="A40" s="1">
        <v>97321046</v>
      </c>
      <c r="B40" s="1" t="s">
        <v>37</v>
      </c>
      <c r="C40">
        <v>100</v>
      </c>
    </row>
    <row r="41" spans="1:3" ht="16.5">
      <c r="A41" s="1">
        <v>97321047</v>
      </c>
      <c r="B41" s="1" t="s">
        <v>38</v>
      </c>
      <c r="C41">
        <v>100</v>
      </c>
    </row>
    <row r="42" spans="1:3" ht="16.5">
      <c r="A42" s="1">
        <v>97321048</v>
      </c>
      <c r="B42" s="1" t="s">
        <v>39</v>
      </c>
      <c r="C42">
        <v>100</v>
      </c>
    </row>
    <row r="43" spans="1:3" ht="16.5">
      <c r="A43" s="1">
        <v>97321049</v>
      </c>
      <c r="B43" s="1" t="s">
        <v>40</v>
      </c>
      <c r="C43">
        <v>0</v>
      </c>
    </row>
    <row r="44" spans="1:3" ht="16.5">
      <c r="A44" s="1">
        <v>97321050</v>
      </c>
      <c r="B44" s="1" t="s">
        <v>41</v>
      </c>
      <c r="C44">
        <v>100</v>
      </c>
    </row>
    <row r="45" spans="1:3" ht="16.5">
      <c r="A45" s="1">
        <v>97321051</v>
      </c>
      <c r="B45" s="1" t="s">
        <v>42</v>
      </c>
      <c r="C45">
        <v>100</v>
      </c>
    </row>
    <row r="46" spans="1:3" ht="16.5">
      <c r="A46" s="1">
        <v>97321052</v>
      </c>
      <c r="B46" s="1" t="s">
        <v>43</v>
      </c>
      <c r="C46">
        <v>100</v>
      </c>
    </row>
    <row r="47" spans="1:4" ht="16.5">
      <c r="A47" s="1">
        <v>97321053</v>
      </c>
      <c r="B47" s="1" t="s">
        <v>45</v>
      </c>
      <c r="C47">
        <v>95</v>
      </c>
      <c r="D47" t="s">
        <v>115</v>
      </c>
    </row>
    <row r="48" spans="1:4" ht="16.5">
      <c r="A48" s="1">
        <v>97321055</v>
      </c>
      <c r="B48" s="1" t="s">
        <v>44</v>
      </c>
      <c r="C48">
        <v>65</v>
      </c>
      <c r="D48" t="s">
        <v>112</v>
      </c>
    </row>
    <row r="49" spans="1:3" ht="16.5">
      <c r="A49" s="1">
        <v>97321058</v>
      </c>
      <c r="B49" s="1" t="s">
        <v>46</v>
      </c>
      <c r="C4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james732</dc:creator>
  <cp:keywords/>
  <dc:description/>
  <cp:lastModifiedBy>james</cp:lastModifiedBy>
  <dcterms:created xsi:type="dcterms:W3CDTF">2009-03-21T10:23:26Z</dcterms:created>
  <dcterms:modified xsi:type="dcterms:W3CDTF">2009-06-28T07:41:44Z</dcterms:modified>
  <cp:category/>
  <cp:version/>
  <cp:contentType/>
  <cp:contentStatus/>
</cp:coreProperties>
</file>